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48" i="3" l="1"/>
  <c r="H26" i="3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5" i="3"/>
  <c r="F55" i="3"/>
  <c r="C55" i="3"/>
  <c r="G47" i="3"/>
  <c r="F47" i="3"/>
  <c r="G43" i="3"/>
  <c r="F43" i="3"/>
  <c r="G40" i="3"/>
  <c r="F40" i="3"/>
  <c r="G35" i="3"/>
  <c r="F35" i="3"/>
  <c r="G30" i="3"/>
  <c r="F30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6" i="3"/>
  <c r="E61" i="3"/>
  <c r="G56" i="3"/>
  <c r="G61" i="3"/>
  <c r="H29" i="3"/>
  <c r="H15" i="3"/>
  <c r="D55" i="3"/>
  <c r="H49" i="3"/>
  <c r="H50" i="3"/>
  <c r="H51" i="3"/>
  <c r="H52" i="3"/>
  <c r="H53" i="3"/>
  <c r="H54" i="3"/>
  <c r="D47" i="3"/>
  <c r="C47" i="3"/>
  <c r="D43" i="3"/>
  <c r="C43" i="3"/>
  <c r="D40" i="3"/>
  <c r="C40" i="3"/>
  <c r="D35" i="3"/>
  <c r="C35" i="3"/>
  <c r="D30" i="3"/>
  <c r="C30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31" i="3"/>
  <c r="H32" i="3"/>
  <c r="H33" i="3"/>
  <c r="H34" i="3"/>
  <c r="H36" i="3"/>
  <c r="H37" i="3"/>
  <c r="H38" i="3"/>
  <c r="H39" i="3"/>
  <c r="H41" i="3"/>
  <c r="H42" i="3"/>
  <c r="H44" i="3"/>
  <c r="H45" i="3"/>
  <c r="H46" i="3"/>
  <c r="H55" i="3"/>
  <c r="E14" i="3"/>
  <c r="E16" i="3"/>
  <c r="E17" i="3"/>
  <c r="E21" i="3"/>
  <c r="E22" i="3"/>
  <c r="E24" i="3"/>
  <c r="E25" i="3"/>
  <c r="E30" i="3"/>
  <c r="E31" i="3"/>
  <c r="E35" i="3"/>
  <c r="E36" i="3"/>
  <c r="E40" i="3"/>
  <c r="E41" i="3"/>
  <c r="E43" i="3"/>
  <c r="E44" i="3"/>
  <c r="E47" i="3"/>
  <c r="E48" i="3"/>
  <c r="E55" i="3"/>
  <c r="H30" i="3"/>
  <c r="C56" i="3"/>
  <c r="H24" i="3"/>
  <c r="H13" i="3"/>
  <c r="D56" i="3"/>
  <c r="E56" i="3"/>
  <c r="A61" i="3"/>
  <c r="H47" i="3"/>
  <c r="H21" i="3"/>
  <c r="H43" i="3"/>
  <c r="H40" i="3"/>
  <c r="H35" i="3"/>
  <c r="I18" i="2"/>
  <c r="G21" i="2"/>
  <c r="G18" i="2"/>
  <c r="H18" i="2"/>
  <c r="B21" i="2"/>
  <c r="H56" i="3"/>
  <c r="C61" i="3"/>
  <c r="I61" i="3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<sst xmlns="http://schemas.openxmlformats.org/spreadsheetml/2006/main" count="105" uniqueCount="91">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</sst>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topLeftCell="A55" zoomScaleNormal="100" workbookViewId="0">
      <selection activeCell="F9" sqref="F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7" max="7" width="11.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15">
      <c r="H4" s="80" t="s">
        <v>81</v>
      </c>
      <c r="I4" s="80"/>
      <c r="J4" s="80" t="s">
        <v>82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1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1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1338.5</v>
      </c>
      <c r="G8" s="36">
        <v>0</v>
      </c>
      <c r="H8" s="36">
        <f t="shared" ref="H8:H46" si="0">F8+G8</f>
        <v>1338.5</v>
      </c>
      <c r="I8" s="2"/>
      <c r="J8" s="85" t="s">
        <v>75</v>
      </c>
    </row>
    <row r="9" spans="1:12" ht="21" customHeight="1" x14ac:dyDescent="0.15">
      <c r="A9" s="57"/>
      <c r="B9" s="56"/>
      <c r="C9" s="58"/>
      <c r="D9" s="59"/>
      <c r="E9" s="58"/>
      <c r="F9" s="36">
        <v>8000</v>
      </c>
      <c r="G9" s="36">
        <v>0</v>
      </c>
      <c r="H9" s="36">
        <f t="shared" si="0"/>
        <v>8000</v>
      </c>
      <c r="I9" s="2"/>
      <c r="J9" s="75"/>
    </row>
    <row r="10" spans="1:12" ht="21" customHeight="1" x14ac:dyDescent="0.1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 x14ac:dyDescent="0.1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 x14ac:dyDescent="0.1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9338.5</v>
      </c>
      <c r="G13" s="37">
        <f t="shared" ref="G13" si="1">SUM(G8:G12)</f>
        <v>0</v>
      </c>
      <c r="H13" s="37">
        <f>SUM(H8:H12)</f>
        <v>9338.5</v>
      </c>
      <c r="I13" s="35"/>
      <c r="J13" s="76"/>
    </row>
    <row r="14" spans="1:12" ht="21" customHeight="1" x14ac:dyDescent="0.15">
      <c r="A14" s="63">
        <v>2</v>
      </c>
      <c r="B14" s="60" t="s">
        <v>51</v>
      </c>
      <c r="C14" s="71">
        <v>0</v>
      </c>
      <c r="D14" s="63"/>
      <c r="E14" s="71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67</v>
      </c>
    </row>
    <row r="15" spans="1:12" ht="21" customHeight="1" x14ac:dyDescent="0.15">
      <c r="A15" s="65"/>
      <c r="B15" s="62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 x14ac:dyDescent="0.1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68</v>
      </c>
    </row>
    <row r="18" spans="1:10" ht="21" customHeight="1" x14ac:dyDescent="0.1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 x14ac:dyDescent="0.1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 x14ac:dyDescent="0.1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 x14ac:dyDescent="0.1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69</v>
      </c>
    </row>
    <row r="23" spans="1:10" ht="21" customHeight="1" x14ac:dyDescent="0.1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 x14ac:dyDescent="0.15">
      <c r="A25" s="63">
        <v>5</v>
      </c>
      <c r="B25" s="60" t="s">
        <v>56</v>
      </c>
      <c r="C25" s="71">
        <v>0</v>
      </c>
      <c r="D25" s="63"/>
      <c r="E25" s="71">
        <f t="shared" si="2"/>
        <v>0</v>
      </c>
      <c r="F25" s="36">
        <v>0</v>
      </c>
      <c r="G25" s="36">
        <v>0</v>
      </c>
      <c r="H25" s="36">
        <v>0</v>
      </c>
      <c r="I25" s="2"/>
      <c r="J25" s="74" t="s">
        <v>70</v>
      </c>
    </row>
    <row r="26" spans="1:10" ht="21" customHeight="1" x14ac:dyDescent="0.15">
      <c r="A26" s="64"/>
      <c r="B26" s="61"/>
      <c r="C26" s="72"/>
      <c r="D26" s="64"/>
      <c r="E26" s="72"/>
      <c r="F26" s="50">
        <v>0</v>
      </c>
      <c r="G26" s="50">
        <v>0</v>
      </c>
      <c r="H26" s="50">
        <f t="shared" si="0"/>
        <v>0</v>
      </c>
      <c r="I26" s="2"/>
      <c r="J26" s="75"/>
    </row>
    <row r="27" spans="1:10" ht="21" customHeight="1" x14ac:dyDescent="0.15">
      <c r="A27" s="64"/>
      <c r="B27" s="61"/>
      <c r="C27" s="72"/>
      <c r="D27" s="64"/>
      <c r="E27" s="72"/>
      <c r="F27" s="50">
        <v>0</v>
      </c>
      <c r="G27" s="50">
        <v>0</v>
      </c>
      <c r="H27" s="50">
        <f t="shared" si="0"/>
        <v>0</v>
      </c>
      <c r="I27" s="2"/>
      <c r="J27" s="75"/>
    </row>
    <row r="28" spans="1:10" ht="21" customHeight="1" x14ac:dyDescent="0.15">
      <c r="A28" s="64"/>
      <c r="B28" s="61"/>
      <c r="C28" s="72"/>
      <c r="D28" s="64"/>
      <c r="E28" s="72"/>
      <c r="F28" s="50">
        <v>0</v>
      </c>
      <c r="G28" s="50">
        <v>0</v>
      </c>
      <c r="H28" s="50">
        <f t="shared" si="0"/>
        <v>0</v>
      </c>
      <c r="I28" s="2"/>
      <c r="J28" s="75"/>
    </row>
    <row r="29" spans="1:10" ht="21" customHeight="1" x14ac:dyDescent="0.15">
      <c r="A29" s="65"/>
      <c r="B29" s="62"/>
      <c r="C29" s="73"/>
      <c r="D29" s="65"/>
      <c r="E29" s="73"/>
      <c r="F29" s="36">
        <v>0</v>
      </c>
      <c r="G29" s="36">
        <v>0</v>
      </c>
      <c r="H29" s="36">
        <f t="shared" ref="H29" si="8">F29+G29</f>
        <v>0</v>
      </c>
      <c r="I29" s="2"/>
      <c r="J29" s="75"/>
    </row>
    <row r="30" spans="1:10" s="31" customFormat="1" ht="21" customHeight="1" x14ac:dyDescent="0.15">
      <c r="A30" s="34"/>
      <c r="B30" s="30" t="s">
        <v>61</v>
      </c>
      <c r="C30" s="37">
        <f>SUM(C25)</f>
        <v>0</v>
      </c>
      <c r="D30" s="37">
        <f t="shared" ref="D30:E30" si="9">SUM(D25)</f>
        <v>0</v>
      </c>
      <c r="E30" s="37">
        <f t="shared" si="9"/>
        <v>0</v>
      </c>
      <c r="F30" s="37">
        <f>SUM(F25:F29)</f>
        <v>0</v>
      </c>
      <c r="G30" s="37">
        <f>SUM(G25:G29)</f>
        <v>0</v>
      </c>
      <c r="H30" s="37">
        <f t="shared" ref="H30" si="10">SUM(H25:H29)</f>
        <v>0</v>
      </c>
      <c r="I30" s="35"/>
      <c r="J30" s="76"/>
    </row>
    <row r="31" spans="1:10" ht="21" customHeight="1" x14ac:dyDescent="0.15">
      <c r="A31" s="57">
        <v>6</v>
      </c>
      <c r="B31" s="56" t="s">
        <v>57</v>
      </c>
      <c r="C31" s="58">
        <v>0</v>
      </c>
      <c r="D31" s="59"/>
      <c r="E31" s="58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74" t="s">
        <v>71</v>
      </c>
    </row>
    <row r="32" spans="1:10" ht="21" customHeight="1" x14ac:dyDescent="0.15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ht="21" customHeight="1" x14ac:dyDescent="0.15">
      <c r="A33" s="57"/>
      <c r="B33" s="56"/>
      <c r="C33" s="58"/>
      <c r="D33" s="59"/>
      <c r="E33" s="58"/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8"/>
    </row>
    <row r="35" spans="1:10" s="31" customFormat="1" ht="21" customHeight="1" x14ac:dyDescent="0.15">
      <c r="A35" s="34"/>
      <c r="B35" s="30" t="s">
        <v>62</v>
      </c>
      <c r="C35" s="37">
        <f>SUM(C31)</f>
        <v>0</v>
      </c>
      <c r="D35" s="37">
        <f t="shared" ref="D35:E35" si="11">SUM(D31)</f>
        <v>0</v>
      </c>
      <c r="E35" s="37">
        <f t="shared" si="11"/>
        <v>0</v>
      </c>
      <c r="F35" s="37">
        <f>SUM(F31:F34)</f>
        <v>0</v>
      </c>
      <c r="G35" s="37">
        <f t="shared" ref="G35" si="12">SUM(G31:G34)</f>
        <v>0</v>
      </c>
      <c r="H35" s="37">
        <f>SUM(H31:H34)</f>
        <v>0</v>
      </c>
      <c r="I35" s="35"/>
      <c r="J35" s="79"/>
    </row>
    <row r="36" spans="1:10" ht="21" customHeight="1" x14ac:dyDescent="0.15">
      <c r="A36" s="57">
        <v>7</v>
      </c>
      <c r="B36" s="56" t="s">
        <v>58</v>
      </c>
      <c r="C36" s="58">
        <v>0</v>
      </c>
      <c r="D36" s="59"/>
      <c r="E36" s="58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82"/>
    </row>
    <row r="37" spans="1:10" ht="21" customHeight="1" x14ac:dyDescent="0.15">
      <c r="A37" s="57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ht="21" customHeight="1" x14ac:dyDescent="0.15">
      <c r="A38" s="57"/>
      <c r="B38" s="56"/>
      <c r="C38" s="58"/>
      <c r="D38" s="59"/>
      <c r="E38" s="58"/>
      <c r="F38" s="36">
        <v>0</v>
      </c>
      <c r="G38" s="36">
        <v>0</v>
      </c>
      <c r="H38" s="36">
        <f t="shared" si="0"/>
        <v>0</v>
      </c>
      <c r="I38" s="2"/>
      <c r="J38" s="83"/>
    </row>
    <row r="39" spans="1:10" ht="21" customHeight="1" x14ac:dyDescent="0.1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s="31" customFormat="1" ht="21" customHeight="1" x14ac:dyDescent="0.15">
      <c r="A40" s="34"/>
      <c r="B40" s="30" t="s">
        <v>63</v>
      </c>
      <c r="C40" s="37">
        <f>SUM(C36)</f>
        <v>0</v>
      </c>
      <c r="D40" s="37">
        <f t="shared" ref="D40:E40" si="13">SUM(D36)</f>
        <v>0</v>
      </c>
      <c r="E40" s="37">
        <f t="shared" si="13"/>
        <v>0</v>
      </c>
      <c r="F40" s="37">
        <f>SUM(F36:F39)</f>
        <v>0</v>
      </c>
      <c r="G40" s="37">
        <f t="shared" ref="G40:H40" si="14">SUM(G36:G39)</f>
        <v>0</v>
      </c>
      <c r="H40" s="37">
        <f t="shared" si="14"/>
        <v>0</v>
      </c>
      <c r="I40" s="35"/>
      <c r="J40" s="84"/>
    </row>
    <row r="41" spans="1:10" ht="21" customHeight="1" x14ac:dyDescent="0.15">
      <c r="A41" s="57">
        <v>8</v>
      </c>
      <c r="B41" s="56" t="s">
        <v>3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7" t="s">
        <v>72</v>
      </c>
    </row>
    <row r="42" spans="1:10" ht="21" customHeight="1" x14ac:dyDescent="0.1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8"/>
    </row>
    <row r="43" spans="1:10" s="31" customFormat="1" ht="21" customHeight="1" x14ac:dyDescent="0.15">
      <c r="A43" s="34"/>
      <c r="B43" s="30" t="s">
        <v>59</v>
      </c>
      <c r="C43" s="37">
        <f>SUM(C41)</f>
        <v>0</v>
      </c>
      <c r="D43" s="37">
        <f t="shared" ref="D43:E43" si="15">SUM(D41)</f>
        <v>0</v>
      </c>
      <c r="E43" s="37">
        <f t="shared" si="15"/>
        <v>0</v>
      </c>
      <c r="F43" s="37">
        <f>SUM(F41:F42)</f>
        <v>0</v>
      </c>
      <c r="G43" s="37">
        <f t="shared" ref="G43:H43" si="16">SUM(G41:G42)</f>
        <v>0</v>
      </c>
      <c r="H43" s="37">
        <f t="shared" si="16"/>
        <v>0</v>
      </c>
      <c r="I43" s="35"/>
      <c r="J43" s="79"/>
    </row>
    <row r="44" spans="1:10" ht="21" customHeight="1" x14ac:dyDescent="0.15">
      <c r="A44" s="57">
        <v>9</v>
      </c>
      <c r="B44" s="56" t="s">
        <v>60</v>
      </c>
      <c r="C44" s="58">
        <v>0</v>
      </c>
      <c r="D44" s="59"/>
      <c r="E44" s="58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74" t="s">
        <v>73</v>
      </c>
    </row>
    <row r="45" spans="1:10" ht="21" customHeight="1" x14ac:dyDescent="0.15">
      <c r="A45" s="57"/>
      <c r="B45" s="56"/>
      <c r="C45" s="58"/>
      <c r="D45" s="59"/>
      <c r="E45" s="58"/>
      <c r="F45" s="36">
        <v>0</v>
      </c>
      <c r="G45" s="36">
        <v>0</v>
      </c>
      <c r="H45" s="36">
        <f t="shared" si="0"/>
        <v>0</v>
      </c>
      <c r="I45" s="2"/>
      <c r="J45" s="75"/>
    </row>
    <row r="46" spans="1:10" ht="21" customHeight="1" x14ac:dyDescent="0.15">
      <c r="A46" s="57"/>
      <c r="B46" s="56"/>
      <c r="C46" s="58"/>
      <c r="D46" s="59"/>
      <c r="E46" s="58"/>
      <c r="F46" s="36">
        <v>0</v>
      </c>
      <c r="G46" s="36">
        <v>0</v>
      </c>
      <c r="H46" s="36">
        <f t="shared" si="0"/>
        <v>0</v>
      </c>
      <c r="I46" s="2"/>
      <c r="J46" s="75"/>
    </row>
    <row r="47" spans="1:10" s="31" customFormat="1" ht="21" customHeight="1" x14ac:dyDescent="0.15">
      <c r="A47" s="34"/>
      <c r="B47" s="30" t="s">
        <v>64</v>
      </c>
      <c r="C47" s="37">
        <f>SUM(C44)</f>
        <v>0</v>
      </c>
      <c r="D47" s="37">
        <f t="shared" ref="D47:E47" si="17">SUM(D44)</f>
        <v>0</v>
      </c>
      <c r="E47" s="37">
        <f t="shared" si="17"/>
        <v>0</v>
      </c>
      <c r="F47" s="37">
        <f>SUM(F44:F46)</f>
        <v>0</v>
      </c>
      <c r="G47" s="37">
        <f t="shared" ref="G47:H47" si="18">SUM(G44:G46)</f>
        <v>0</v>
      </c>
      <c r="H47" s="37">
        <f t="shared" si="18"/>
        <v>0</v>
      </c>
      <c r="I47" s="35"/>
      <c r="J47" s="76"/>
    </row>
    <row r="48" spans="1:10" ht="21" customHeight="1" x14ac:dyDescent="0.15">
      <c r="A48" s="63">
        <v>10</v>
      </c>
      <c r="B48" s="56" t="s">
        <v>5</v>
      </c>
      <c r="C48" s="58">
        <v>0</v>
      </c>
      <c r="D48" s="59"/>
      <c r="E48" s="58">
        <f t="shared" si="2"/>
        <v>0</v>
      </c>
      <c r="F48" s="36">
        <v>0</v>
      </c>
      <c r="G48" s="36">
        <v>0</v>
      </c>
      <c r="H48" s="36">
        <f>F48+G48</f>
        <v>0</v>
      </c>
      <c r="I48" s="2"/>
      <c r="J48" s="82"/>
    </row>
    <row r="49" spans="1:10" ht="21" customHeight="1" x14ac:dyDescent="0.15">
      <c r="A49" s="64"/>
      <c r="B49" s="56"/>
      <c r="C49" s="58"/>
      <c r="D49" s="59"/>
      <c r="E49" s="58"/>
      <c r="F49" s="36">
        <v>0</v>
      </c>
      <c r="G49" s="36">
        <v>0</v>
      </c>
      <c r="H49" s="36">
        <f t="shared" ref="H49:H54" si="19">F49+G49</f>
        <v>0</v>
      </c>
      <c r="I49" s="2"/>
      <c r="J49" s="83"/>
    </row>
    <row r="50" spans="1:10" ht="21" customHeight="1" x14ac:dyDescent="0.15">
      <c r="A50" s="64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 x14ac:dyDescent="0.15">
      <c r="A51" s="64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ht="21" customHeight="1" x14ac:dyDescent="0.15">
      <c r="A52" s="64"/>
      <c r="B52" s="56"/>
      <c r="C52" s="58"/>
      <c r="D52" s="59"/>
      <c r="E52" s="58"/>
      <c r="F52" s="36">
        <v>0</v>
      </c>
      <c r="G52" s="36">
        <v>0</v>
      </c>
      <c r="H52" s="36">
        <f t="shared" si="19"/>
        <v>0</v>
      </c>
      <c r="I52" s="2"/>
      <c r="J52" s="83"/>
    </row>
    <row r="53" spans="1:10" ht="21" customHeight="1" x14ac:dyDescent="0.15">
      <c r="A53" s="64"/>
      <c r="B53" s="56"/>
      <c r="C53" s="58"/>
      <c r="D53" s="59"/>
      <c r="E53" s="58"/>
      <c r="F53" s="36">
        <v>0</v>
      </c>
      <c r="G53" s="36">
        <v>0</v>
      </c>
      <c r="H53" s="36">
        <f t="shared" si="19"/>
        <v>0</v>
      </c>
      <c r="I53" s="2"/>
      <c r="J53" s="83"/>
    </row>
    <row r="54" spans="1:10" ht="21" customHeight="1" x14ac:dyDescent="0.15">
      <c r="A54" s="65"/>
      <c r="B54" s="56"/>
      <c r="C54" s="58"/>
      <c r="D54" s="59"/>
      <c r="E54" s="58"/>
      <c r="F54" s="36">
        <v>0</v>
      </c>
      <c r="G54" s="36">
        <v>0</v>
      </c>
      <c r="H54" s="36">
        <f t="shared" si="19"/>
        <v>0</v>
      </c>
      <c r="I54" s="2"/>
      <c r="J54" s="83"/>
    </row>
    <row r="55" spans="1:10" s="31" customFormat="1" ht="21" customHeight="1" x14ac:dyDescent="0.15">
      <c r="A55" s="34"/>
      <c r="B55" s="30" t="s">
        <v>65</v>
      </c>
      <c r="C55" s="37">
        <f>SUM(C48)</f>
        <v>0</v>
      </c>
      <c r="D55" s="37">
        <f t="shared" ref="D55:E55" si="20">SUM(D48)</f>
        <v>0</v>
      </c>
      <c r="E55" s="37">
        <f t="shared" si="20"/>
        <v>0</v>
      </c>
      <c r="F55" s="37">
        <f>SUM(F48:F54)</f>
        <v>0</v>
      </c>
      <c r="G55" s="37">
        <f t="shared" ref="G55:H55" si="21">SUM(G48:G54)</f>
        <v>0</v>
      </c>
      <c r="H55" s="37">
        <f t="shared" si="21"/>
        <v>0</v>
      </c>
      <c r="I55" s="35"/>
      <c r="J55" s="84"/>
    </row>
    <row r="56" spans="1:10" ht="21" customHeight="1" x14ac:dyDescent="0.15">
      <c r="A56" s="34"/>
      <c r="B56" s="30" t="s">
        <v>66</v>
      </c>
      <c r="C56" s="37">
        <f t="shared" ref="C56:H56" si="22">SUM(C55,C47,C43,C40,C35,C30,C24,C21,C16,C13)</f>
        <v>0</v>
      </c>
      <c r="D56" s="37">
        <f t="shared" si="22"/>
        <v>0</v>
      </c>
      <c r="E56" s="37">
        <f t="shared" si="22"/>
        <v>0</v>
      </c>
      <c r="F56" s="37">
        <f t="shared" si="22"/>
        <v>9338.5</v>
      </c>
      <c r="G56" s="37">
        <f t="shared" si="22"/>
        <v>0</v>
      </c>
      <c r="H56" s="37">
        <f t="shared" si="22"/>
        <v>9338.5</v>
      </c>
      <c r="I56" s="35"/>
      <c r="J56" s="39"/>
    </row>
    <row r="60" spans="1:10" ht="21" customHeight="1" x14ac:dyDescent="0.15">
      <c r="A60" s="68" t="s">
        <v>12</v>
      </c>
      <c r="B60" s="69"/>
      <c r="C60" s="66" t="s">
        <v>13</v>
      </c>
      <c r="D60" s="66"/>
      <c r="E60" s="66" t="s">
        <v>17</v>
      </c>
      <c r="F60" s="66"/>
      <c r="G60" s="66" t="s">
        <v>18</v>
      </c>
      <c r="H60" s="66"/>
      <c r="I60" s="32" t="s">
        <v>14</v>
      </c>
    </row>
    <row r="61" spans="1:10" ht="21" customHeight="1" x14ac:dyDescent="0.15">
      <c r="A61" s="70">
        <f>E56</f>
        <v>0</v>
      </c>
      <c r="B61" s="67"/>
      <c r="C61" s="67">
        <f>H56</f>
        <v>9338.5</v>
      </c>
      <c r="D61" s="67"/>
      <c r="E61" s="67">
        <f>F56</f>
        <v>9338.5</v>
      </c>
      <c r="F61" s="67"/>
      <c r="G61" s="67">
        <f>G56</f>
        <v>0</v>
      </c>
      <c r="H61" s="67"/>
      <c r="I61" s="33">
        <f>A61-C61</f>
        <v>-9338.5</v>
      </c>
    </row>
    <row r="63" spans="1:10" ht="21" customHeight="1" x14ac:dyDescent="0.15">
      <c r="A63" s="40" t="s">
        <v>77</v>
      </c>
      <c r="B63" s="41"/>
      <c r="C63" s="42" t="s">
        <v>78</v>
      </c>
      <c r="D63" s="40"/>
      <c r="E63" s="40" t="s">
        <v>79</v>
      </c>
      <c r="F63" s="40"/>
      <c r="G63" s="40" t="s">
        <v>80</v>
      </c>
      <c r="H63" s="40"/>
      <c r="I63" s="41"/>
    </row>
  </sheetData>
  <mergeCells count="76"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  <mergeCell ref="A14:A15"/>
    <mergeCell ref="B14:B15"/>
    <mergeCell ref="C14:C15"/>
    <mergeCell ref="D14:D15"/>
    <mergeCell ref="E14:E15"/>
    <mergeCell ref="J14:J16"/>
    <mergeCell ref="J41:J43"/>
    <mergeCell ref="J4:J5"/>
    <mergeCell ref="H4:I5"/>
    <mergeCell ref="J48:J55"/>
    <mergeCell ref="J17:J21"/>
    <mergeCell ref="J6:J7"/>
    <mergeCell ref="J8:J13"/>
    <mergeCell ref="J22:J24"/>
    <mergeCell ref="J36:J40"/>
    <mergeCell ref="J44:J47"/>
    <mergeCell ref="J25:J30"/>
    <mergeCell ref="J31:J35"/>
    <mergeCell ref="C17:C20"/>
    <mergeCell ref="E17:E20"/>
    <mergeCell ref="D17:D20"/>
    <mergeCell ref="D22:D23"/>
    <mergeCell ref="C25:C29"/>
    <mergeCell ref="D25:D29"/>
    <mergeCell ref="E25:E29"/>
    <mergeCell ref="C22:C23"/>
    <mergeCell ref="E22:E23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A17:A20"/>
    <mergeCell ref="A22:A23"/>
    <mergeCell ref="A31:A34"/>
    <mergeCell ref="A36:A39"/>
    <mergeCell ref="A41:A42"/>
    <mergeCell ref="A25:A29"/>
    <mergeCell ref="B17:B20"/>
    <mergeCell ref="B22:B23"/>
    <mergeCell ref="B31:B34"/>
    <mergeCell ref="B36:B39"/>
    <mergeCell ref="B41:B42"/>
    <mergeCell ref="B25:B2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2"/>
      <c r="G5" s="102"/>
      <c r="H5" s="46" t="s">
        <v>20</v>
      </c>
      <c r="I5" s="8"/>
      <c r="J5" s="102"/>
      <c r="K5" s="103"/>
    </row>
    <row r="6" spans="2:11" ht="20.100000000000001" customHeight="1" x14ac:dyDescent="0.15">
      <c r="B6" s="9"/>
      <c r="C6" s="10"/>
      <c r="D6" s="11" t="s">
        <v>21</v>
      </c>
      <c r="E6" s="11"/>
      <c r="F6" s="104"/>
      <c r="G6" s="104"/>
      <c r="H6" s="11" t="s">
        <v>22</v>
      </c>
      <c r="I6" s="10"/>
      <c r="J6" s="104"/>
      <c r="K6" s="105"/>
    </row>
    <row r="7" spans="2:11" ht="20.100000000000001" customHeight="1" x14ac:dyDescent="0.15">
      <c r="B7" s="9"/>
      <c r="C7" s="10"/>
      <c r="D7" s="11" t="s">
        <v>23</v>
      </c>
      <c r="E7" s="11"/>
      <c r="F7" s="104"/>
      <c r="G7" s="104"/>
      <c r="H7" s="11" t="s">
        <v>24</v>
      </c>
      <c r="I7" s="12"/>
      <c r="J7" s="104"/>
      <c r="K7" s="105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86"/>
      <c r="K8" s="8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 x14ac:dyDescent="0.15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 t="s">
        <v>34</v>
      </c>
    </row>
    <row r="12" spans="2:11" ht="20.100000000000001" customHeight="1" x14ac:dyDescent="0.15">
      <c r="B12" s="91">
        <v>2</v>
      </c>
      <c r="C12" s="92"/>
      <c r="D12" s="98"/>
      <c r="E12" s="88" t="s">
        <v>35</v>
      </c>
      <c r="F12" s="88"/>
      <c r="G12" s="19">
        <v>0</v>
      </c>
      <c r="H12" s="19"/>
      <c r="I12" s="89"/>
      <c r="J12" s="90"/>
      <c r="K12" s="20" t="s">
        <v>36</v>
      </c>
    </row>
    <row r="13" spans="2:11" ht="20.100000000000001" customHeight="1" x14ac:dyDescent="0.15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 x14ac:dyDescent="0.15">
      <c r="B14" s="91">
        <v>4</v>
      </c>
      <c r="C14" s="92"/>
      <c r="D14" s="98"/>
      <c r="E14" s="91" t="s">
        <v>38</v>
      </c>
      <c r="F14" s="92"/>
      <c r="G14" s="19">
        <v>0</v>
      </c>
      <c r="H14" s="19"/>
      <c r="I14" s="89"/>
      <c r="J14" s="90"/>
      <c r="K14" s="20" t="s">
        <v>39</v>
      </c>
    </row>
    <row r="15" spans="2:11" ht="20.100000000000001" customHeight="1" x14ac:dyDescent="0.15">
      <c r="B15" s="91">
        <v>5</v>
      </c>
      <c r="C15" s="92"/>
      <c r="D15" s="97" t="s">
        <v>40</v>
      </c>
      <c r="E15" s="88"/>
      <c r="F15" s="88"/>
      <c r="G15" s="19">
        <v>0</v>
      </c>
      <c r="H15" s="19"/>
      <c r="I15" s="89"/>
      <c r="J15" s="90"/>
      <c r="K15" s="20"/>
    </row>
    <row r="16" spans="2:11" ht="20.100000000000001" customHeight="1" x14ac:dyDescent="0.15">
      <c r="B16" s="91">
        <v>6</v>
      </c>
      <c r="C16" s="92"/>
      <c r="D16" s="98"/>
      <c r="E16" s="88"/>
      <c r="F16" s="88"/>
      <c r="G16" s="19">
        <v>0</v>
      </c>
      <c r="H16" s="19"/>
      <c r="I16" s="89"/>
      <c r="J16" s="90"/>
      <c r="K16" s="20"/>
    </row>
    <row r="17" spans="1:11" ht="20.100000000000001" customHeight="1" x14ac:dyDescent="0.15">
      <c r="B17" s="91">
        <v>7</v>
      </c>
      <c r="C17" s="92"/>
      <c r="D17" s="107"/>
      <c r="E17" s="88"/>
      <c r="F17" s="88"/>
      <c r="G17" s="19">
        <v>0</v>
      </c>
      <c r="H17" s="19"/>
      <c r="I17" s="89"/>
      <c r="J17" s="90"/>
      <c r="K17" s="20"/>
    </row>
    <row r="18" spans="1:11" ht="20.100000000000001" customHeight="1" x14ac:dyDescent="0.15">
      <c r="B18" s="93" t="s">
        <v>41</v>
      </c>
      <c r="C18" s="99"/>
      <c r="D18" s="99"/>
      <c r="E18" s="99"/>
      <c r="F18" s="94"/>
      <c r="G18" s="21">
        <f>SUM(G11:G17)</f>
        <v>0</v>
      </c>
      <c r="H18" s="21">
        <f>SUM(H11:H17)</f>
        <v>0</v>
      </c>
      <c r="I18" s="100">
        <f>SUM(I11:J17)</f>
        <v>0</v>
      </c>
      <c r="J18" s="10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 x14ac:dyDescent="0.1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1" t="s">
        <v>84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7"/>
      <c r="C28" s="8"/>
      <c r="D28" s="46" t="s">
        <v>19</v>
      </c>
      <c r="E28" s="46"/>
      <c r="F28" s="102">
        <f>F5</f>
        <v>0</v>
      </c>
      <c r="G28" s="102"/>
      <c r="H28" s="46" t="s">
        <v>20</v>
      </c>
      <c r="I28" s="8"/>
      <c r="J28" s="102">
        <f>J5</f>
        <v>0</v>
      </c>
      <c r="K28" s="103"/>
    </row>
    <row r="29" spans="1:11" ht="20.100000000000001" customHeight="1" x14ac:dyDescent="0.15">
      <c r="B29" s="9"/>
      <c r="C29" s="10"/>
      <c r="D29" s="11" t="s">
        <v>21</v>
      </c>
      <c r="E29" s="11"/>
      <c r="F29" s="104">
        <f>F6</f>
        <v>0</v>
      </c>
      <c r="G29" s="104"/>
      <c r="H29" s="11" t="s">
        <v>22</v>
      </c>
      <c r="I29" s="10"/>
      <c r="J29" s="104">
        <f>J6</f>
        <v>0</v>
      </c>
      <c r="K29" s="105"/>
    </row>
    <row r="30" spans="1:11" ht="20.100000000000001" customHeight="1" x14ac:dyDescent="0.15">
      <c r="B30" s="9"/>
      <c r="C30" s="10"/>
      <c r="D30" s="11" t="s">
        <v>23</v>
      </c>
      <c r="E30" s="11"/>
      <c r="F30" s="104">
        <f>F7</f>
        <v>0</v>
      </c>
      <c r="G30" s="104"/>
      <c r="H30" s="11" t="s">
        <v>24</v>
      </c>
      <c r="I30" s="12"/>
      <c r="J30" s="104">
        <f>J7</f>
        <v>0</v>
      </c>
      <c r="K30" s="105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86">
        <f>J8</f>
        <v>0</v>
      </c>
      <c r="K31" s="87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6" t="s">
        <v>87</v>
      </c>
      <c r="J33" s="106"/>
      <c r="K33" s="45" t="s">
        <v>85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 x14ac:dyDescent="0.15">
      <c r="B37" s="93" t="s">
        <v>41</v>
      </c>
      <c r="C37" s="99"/>
      <c r="D37" s="99"/>
      <c r="E37" s="99"/>
      <c r="F37" s="94"/>
      <c r="G37" s="21"/>
      <c r="H37" s="21">
        <f>SUM(H19:H36)</f>
        <v>6</v>
      </c>
      <c r="I37" s="100">
        <f>SUM(I34:J36)</f>
        <v>200</v>
      </c>
      <c r="J37" s="101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2019-11-18T03:41:21Z</dcterms:modified>
</cp:coreProperties>
</file>