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<sst xmlns="http://schemas.openxmlformats.org/spreadsheetml/2006/main" count="100" uniqueCount="85">
  <si>
    <t>【借款报销单】</t>
  </si>
  <si>
    <t>团号： HMOA-231010-HCB877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</si>
  <si>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</si>
  <si>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</si>
  <si>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</si>
  <si>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</si>
  <si>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</si>
  <si>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</si>
  <si>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</si>
  <si>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</si>
  <si>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</si>
  <si>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</si>
  <si>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</si>
  <si>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</si>
  <si>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</si>
  <si>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</si>
  <si>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</si>
  <si>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</si>
  <si>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</si>
  <si>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</si>
  <si>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</si>
  <si>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</si>
  <si>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</si>
  <si>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</si>
  <si>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</si>
  <si>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</si>
  <si>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</si>
  <si>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</si>
  <si>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</si>
  <si>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</si>
  <si>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</si>
  <si>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</si>
  <si>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</si>
  <si>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</si>
  <si>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</si>
  <si>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</si>
  <si>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</si>
  <si>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</si>
  <si>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</si>
  <si>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</si>
  <si>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</si>
  <si>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</si>
  <si>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</si>
  <si>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</si>
  <si>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</si>
  <si>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</si>
  <si>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</si>
  <si>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</si>
  <si>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</si>
  <si>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</si>
  <si>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</si>
  <si>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</si>
  <si>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</si>
  <si>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</si>
  <si>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</si>
  <si>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李阿洁</t>
  </si>
  <si>
    <t>职位:</t>
  </si>
  <si>
    <t>业务助理</t>
  </si>
  <si>
    <t>发生地:</t>
  </si>
  <si>
    <t>上海</t>
  </si>
  <si>
    <t>部门:</t>
  </si>
  <si>
    <t>会奖业务7部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</si>
  <si>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</si>
  <si>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</si>
  <si>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</si>
  <si>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</si>
  <si>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</si>
  <si>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</si>
  <si>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</si>
  <si>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</si>
  <si>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</si>
  <si>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</si>
  <si>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</si>
  <si>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</si>
  <si>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</si>
  <si>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</si>
  <si>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</si>
  <si>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打印制作费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</si>
  <si>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</si>
  <si>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</si>
  <si>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</si>
  <si>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</si>
  <si>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</si>
  <si>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</si>
  <si>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青岛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</si>
</sst>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A5" sqref="A5"/>
    </sheetView>
  </sheetViews>
  <sheetFormatPr defaultColWidth="9" defaultRowHeight="21" customHeight="1"/>
  <cols>
    <col min="1" max="1" width="9" style="51"/>
    <col min="2" max="2" width="17.8888888888889" customWidth="1"/>
    <col min="3" max="3" width="11.8888888888889" style="52"/>
    <col min="5" max="5" width="12.8888888888889" customWidth="1"/>
    <col min="6" max="6" width="11.8888888888889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>
        <v>0</v>
      </c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>
        <v>0</v>
      </c>
      <c r="E45" s="63"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v>0</v>
      </c>
      <c r="E52" s="67">
        <f t="shared" ref="D52:E52" si="19">SUM(E45)</f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1">SUM(D52,D44,D40,D37,D32,D27,D24,D21,D16,D13)</f>
        <v>0</v>
      </c>
      <c r="E53" s="67">
        <f t="shared" si="21"/>
        <v>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v>60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F5" sqref="F5:G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2.26851851851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>
        <v>12.18</v>
      </c>
      <c r="G7" s="11"/>
      <c r="H7" s="10" t="s">
        <v>63</v>
      </c>
      <c r="I7" s="37"/>
      <c r="J7" s="11">
        <v>12.19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65</v>
      </c>
      <c r="E10" s="19" t="s">
        <v>66</v>
      </c>
      <c r="F10" s="20"/>
      <c r="G10" s="21" t="s">
        <v>67</v>
      </c>
      <c r="H10" s="20" t="s">
        <v>68</v>
      </c>
      <c r="I10" s="19" t="s">
        <v>69</v>
      </c>
      <c r="J10" s="20"/>
      <c r="K10" s="21" t="s">
        <v>70</v>
      </c>
    </row>
    <row r="11" ht="20.1" customHeight="1" spans="2:11">
      <c r="B11" s="22">
        <v>1</v>
      </c>
      <c r="C11" s="23"/>
      <c r="D11" s="24" t="s">
        <v>71</v>
      </c>
      <c r="E11" s="22" t="s">
        <v>72</v>
      </c>
      <c r="F11" s="23"/>
      <c r="G11" s="25"/>
      <c r="H11" s="25"/>
      <c r="I11" s="40"/>
      <c r="J11" s="41"/>
      <c r="K11" s="42" t="s">
        <v>73</v>
      </c>
    </row>
    <row r="12" ht="20.1" customHeight="1" spans="2:11">
      <c r="B12" s="22">
        <v>2</v>
      </c>
      <c r="C12" s="23"/>
      <c r="D12" s="26"/>
      <c r="E12" s="27" t="s">
        <v>74</v>
      </c>
      <c r="F12" s="27"/>
      <c r="G12" s="25">
        <v>158.4</v>
      </c>
      <c r="H12" s="25">
        <v>158.4</v>
      </c>
      <c r="I12" s="40"/>
      <c r="J12" s="41"/>
      <c r="K12" s="42"/>
    </row>
    <row r="13" ht="20.1" customHeight="1" spans="2:11">
      <c r="B13" s="22">
        <v>3</v>
      </c>
      <c r="C13" s="23"/>
      <c r="D13" s="26"/>
      <c r="E13" s="22" t="s">
        <v>75</v>
      </c>
      <c r="F13" s="23"/>
      <c r="G13" s="25"/>
      <c r="H13" s="25"/>
      <c r="I13" s="40"/>
      <c r="J13" s="41"/>
      <c r="K13" s="42" t="s">
        <v>73</v>
      </c>
    </row>
    <row r="14" ht="20.1" customHeight="1" spans="2:11">
      <c r="B14" s="22">
        <v>4</v>
      </c>
      <c r="C14" s="23"/>
      <c r="D14" s="26"/>
      <c r="E14" s="22" t="s">
        <v>76</v>
      </c>
      <c r="F14" s="23"/>
      <c r="G14" s="25">
        <v>31.8</v>
      </c>
      <c r="H14" s="25"/>
      <c r="I14" s="40">
        <v>31.8</v>
      </c>
      <c r="J14" s="41"/>
      <c r="K14" s="42"/>
    </row>
    <row r="15" ht="20.1" customHeight="1" spans="2:11">
      <c r="B15" s="22">
        <v>5</v>
      </c>
      <c r="C15" s="23"/>
      <c r="D15" s="24" t="s">
        <v>41</v>
      </c>
      <c r="E15" s="27" t="s">
        <v>77</v>
      </c>
      <c r="F15" s="27"/>
      <c r="G15" s="25"/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/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190.2</v>
      </c>
      <c r="H18" s="30">
        <f>SUM(H11:H17)</f>
        <v>158.4</v>
      </c>
      <c r="I18" s="43">
        <f>SUM(I11:J17)</f>
        <v>31.8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68</v>
      </c>
      <c r="C20" s="21"/>
      <c r="D20" s="21"/>
      <c r="E20" s="21"/>
      <c r="F20" s="21"/>
      <c r="G20" s="21" t="s">
        <v>78</v>
      </c>
      <c r="H20" s="21"/>
      <c r="I20" s="21"/>
      <c r="J20" s="21"/>
      <c r="K20" s="21" t="s">
        <v>79</v>
      </c>
    </row>
    <row r="21" ht="20.1" customHeight="1" spans="2:11">
      <c r="B21" s="31">
        <f>H18</f>
        <v>158.4</v>
      </c>
      <c r="C21" s="31"/>
      <c r="D21" s="31"/>
      <c r="E21" s="31"/>
      <c r="F21" s="31"/>
      <c r="G21" s="31">
        <f>I18</f>
        <v>31.8</v>
      </c>
      <c r="H21" s="31"/>
      <c r="I21" s="31"/>
      <c r="J21" s="31"/>
      <c r="K21" s="47">
        <f>SUM(B21:J21)</f>
        <v>190.2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80</v>
      </c>
      <c r="C23" s="16"/>
      <c r="D23" s="16"/>
      <c r="E23" s="16"/>
      <c r="F23" s="16" t="s">
        <v>50</v>
      </c>
      <c r="G23" s="16" t="s">
        <v>81</v>
      </c>
      <c r="H23" s="16"/>
      <c r="I23" s="16"/>
      <c r="J23" s="16" t="s">
        <v>52</v>
      </c>
      <c r="K23" s="16"/>
    </row>
    <row r="26" ht="17.4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/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/>
      <c r="I29" s="9"/>
      <c r="J29" s="11"/>
      <c r="K29" s="36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/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/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83</v>
      </c>
      <c r="E33" s="27"/>
      <c r="F33" s="27"/>
      <c r="G33" s="25"/>
      <c r="H33" s="25"/>
      <c r="I33" s="25"/>
      <c r="J33" s="25"/>
      <c r="K33" s="48"/>
    </row>
    <row r="34" ht="20.1" customHeight="1" spans="2:11">
      <c r="B34" s="27">
        <v>1</v>
      </c>
      <c r="C34" s="27"/>
      <c r="D34" s="32" t="s">
        <v>84</v>
      </c>
      <c r="E34" s="27"/>
      <c r="F34" s="27"/>
      <c r="G34" s="25"/>
      <c r="H34" s="25"/>
      <c r="I34" s="40"/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80</v>
      </c>
      <c r="C38" s="16"/>
      <c r="D38" s="16"/>
      <c r="E38" s="16"/>
      <c r="F38" s="16" t="s">
        <v>50</v>
      </c>
      <c r="G38" s="16" t="s">
        <v>81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2023-12-19T11:36:23Z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D9BC96A9C2D146788075D78EDFA72837_12</vt:lpwstr>
  </property>
</Properties>
</file>