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92DD552-FAFA-41F2-8FA1-A70D05F79B72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16" i="3"/>
  <c r="H15" i="3"/>
  <c r="H22" i="3"/>
  <c r="H23" i="3"/>
  <c r="H32" i="3"/>
  <c r="H27" i="3"/>
  <c r="H31" i="3"/>
  <c r="H30" i="3"/>
  <c r="H29" i="3"/>
  <c r="G26" i="3"/>
  <c r="H21" i="3"/>
  <c r="H24" i="3"/>
  <c r="G11" i="3"/>
  <c r="H28" i="3"/>
  <c r="H33" i="3"/>
  <c r="H18" i="3"/>
  <c r="H20" i="3"/>
  <c r="H25" i="3"/>
  <c r="F26" i="3"/>
  <c r="H8" i="3"/>
  <c r="H9" i="3"/>
  <c r="H10" i="3"/>
  <c r="F11" i="3"/>
  <c r="F35" i="3"/>
  <c r="H34" i="3"/>
  <c r="G35" i="3"/>
  <c r="E49" i="3"/>
  <c r="E54" i="3" s="1"/>
  <c r="E47" i="3"/>
  <c r="E48" i="3" s="1"/>
  <c r="E44" i="3"/>
  <c r="E46" i="3" s="1"/>
  <c r="E39" i="3"/>
  <c r="E43" i="3" s="1"/>
  <c r="E36" i="3"/>
  <c r="E38" i="3" s="1"/>
  <c r="E27" i="3"/>
  <c r="E35" i="3" s="1"/>
  <c r="E20" i="3"/>
  <c r="E26" i="3" s="1"/>
  <c r="E15" i="3"/>
  <c r="E19" i="3" s="1"/>
  <c r="E12" i="3"/>
  <c r="E14" i="3" s="1"/>
  <c r="E8" i="3"/>
  <c r="E11" i="3" s="1"/>
  <c r="G54" i="3"/>
  <c r="G48" i="3"/>
  <c r="G46" i="3"/>
  <c r="G43" i="3"/>
  <c r="G38" i="3"/>
  <c r="G19" i="3"/>
  <c r="G14" i="3"/>
  <c r="D54" i="3"/>
  <c r="D48" i="3"/>
  <c r="D46" i="3"/>
  <c r="D43" i="3"/>
  <c r="D38" i="3"/>
  <c r="D35" i="3"/>
  <c r="D26" i="3"/>
  <c r="D19" i="3"/>
  <c r="D14" i="3"/>
  <c r="D11" i="3"/>
  <c r="C54" i="3"/>
  <c r="C48" i="3"/>
  <c r="C46" i="3"/>
  <c r="C43" i="3"/>
  <c r="C38" i="3"/>
  <c r="C35" i="3"/>
  <c r="C26" i="3"/>
  <c r="C19" i="3"/>
  <c r="C14" i="3"/>
  <c r="C11" i="3"/>
  <c r="F54" i="3"/>
  <c r="H47" i="3"/>
  <c r="F48" i="3"/>
  <c r="H44" i="3"/>
  <c r="H45" i="3"/>
  <c r="F46" i="3"/>
  <c r="H39" i="3"/>
  <c r="H40" i="3"/>
  <c r="H41" i="3"/>
  <c r="H42" i="3"/>
  <c r="F43" i="3"/>
  <c r="H36" i="3"/>
  <c r="H37" i="3"/>
  <c r="F38" i="3"/>
  <c r="F19" i="3"/>
  <c r="F14" i="3"/>
  <c r="H12" i="3"/>
  <c r="H13" i="3"/>
  <c r="D55" i="3" l="1"/>
  <c r="C55" i="3"/>
  <c r="H38" i="3"/>
  <c r="H48" i="3"/>
  <c r="H54" i="3"/>
  <c r="G55" i="3"/>
  <c r="G60" i="3" s="1"/>
  <c r="H11" i="3"/>
  <c r="H14" i="3"/>
  <c r="F55" i="3"/>
  <c r="E60" i="3" s="1"/>
  <c r="H43" i="3"/>
  <c r="H46" i="3"/>
  <c r="E55" i="3"/>
  <c r="H19" i="3"/>
  <c r="H26" i="3"/>
  <c r="H35" i="3"/>
  <c r="H55" i="3" l="1"/>
  <c r="C60" i="3" s="1"/>
  <c r="I60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<sst xmlns="http://schemas.openxmlformats.org/spreadsheetml/2006/main" count="53" uniqueCount="53">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</sst>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49" zoomScale="80" zoomScaleNormal="80" workbookViewId="0">
      <selection activeCell="F30" sqref="F3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4" t="s">
        <v>0</v>
      </c>
      <c r="D2" s="64"/>
      <c r="E2" s="64"/>
      <c r="F2" s="64"/>
      <c r="G2" s="64"/>
      <c r="H2" s="64"/>
      <c r="I2" s="12"/>
      <c r="J2" s="12"/>
      <c r="K2" s="12"/>
      <c r="L2" s="12"/>
    </row>
    <row r="4" spans="1:12" ht="21" customHeight="1" x14ac:dyDescent="0.3">
      <c r="H4" s="45" t="s">
        <v>51</v>
      </c>
      <c r="I4" s="45"/>
      <c r="J4" s="45" t="s">
        <v>52</v>
      </c>
    </row>
    <row r="5" spans="1:12" ht="21" customHeight="1" x14ac:dyDescent="0.3">
      <c r="H5" s="46"/>
      <c r="I5" s="46"/>
      <c r="J5" s="46"/>
    </row>
    <row r="6" spans="1:12" ht="21" customHeight="1" x14ac:dyDescent="0.3">
      <c r="A6" s="61" t="s">
        <v>1</v>
      </c>
      <c r="B6" s="56" t="s">
        <v>2</v>
      </c>
      <c r="C6" s="65" t="s">
        <v>3</v>
      </c>
      <c r="D6" s="65"/>
      <c r="E6" s="65"/>
      <c r="F6" s="66" t="s">
        <v>4</v>
      </c>
      <c r="G6" s="66"/>
      <c r="H6" s="66"/>
      <c r="I6" s="66"/>
      <c r="J6" s="56" t="s">
        <v>5</v>
      </c>
    </row>
    <row r="7" spans="1:12" ht="21" customHeight="1" x14ac:dyDescent="0.3">
      <c r="A7" s="61"/>
      <c r="B7" s="5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6"/>
    </row>
    <row r="8" spans="1:12" ht="21" customHeight="1" x14ac:dyDescent="0.3">
      <c r="A8" s="62">
        <v>1</v>
      </c>
      <c r="B8" s="63" t="s">
        <v>13</v>
      </c>
      <c r="C8" s="57">
        <v>0</v>
      </c>
      <c r="D8" s="58"/>
      <c r="E8" s="57">
        <f>C8*D8</f>
        <v>0</v>
      </c>
      <c r="F8" s="8">
        <v>0</v>
      </c>
      <c r="G8" s="22">
        <v>0</v>
      </c>
      <c r="H8" s="8">
        <f>F8+G8</f>
        <v>0</v>
      </c>
      <c r="I8" s="13"/>
      <c r="J8" s="50" t="s">
        <v>14</v>
      </c>
    </row>
    <row r="9" spans="1:12" ht="21" customHeight="1" x14ac:dyDescent="0.3">
      <c r="A9" s="62"/>
      <c r="B9" s="63"/>
      <c r="C9" s="57"/>
      <c r="D9" s="58"/>
      <c r="E9" s="57"/>
      <c r="F9" s="23">
        <v>0</v>
      </c>
      <c r="G9" s="26">
        <v>0</v>
      </c>
      <c r="H9" s="8">
        <f>F9+G9</f>
        <v>0</v>
      </c>
      <c r="I9" s="13"/>
      <c r="J9" s="51"/>
    </row>
    <row r="10" spans="1:12" ht="21" customHeight="1" x14ac:dyDescent="0.3">
      <c r="A10" s="62"/>
      <c r="B10" s="63"/>
      <c r="C10" s="57"/>
      <c r="D10" s="58"/>
      <c r="E10" s="57"/>
      <c r="F10" s="23">
        <v>0</v>
      </c>
      <c r="G10" s="26">
        <v>0</v>
      </c>
      <c r="H10" s="8">
        <f>F10+G10</f>
        <v>0</v>
      </c>
      <c r="I10" s="13"/>
      <c r="J10" s="51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52"/>
    </row>
    <row r="12" spans="1:12" ht="21" customHeight="1" x14ac:dyDescent="0.3">
      <c r="A12" s="36">
        <v>2</v>
      </c>
      <c r="B12" s="39" t="s">
        <v>16</v>
      </c>
      <c r="C12" s="42">
        <v>0</v>
      </c>
      <c r="D12" s="36"/>
      <c r="E12" s="42">
        <f>C12*D12</f>
        <v>0</v>
      </c>
      <c r="F12" s="8">
        <v>0</v>
      </c>
      <c r="G12" s="8">
        <v>0</v>
      </c>
      <c r="H12" s="8">
        <f>F12+G12</f>
        <v>0</v>
      </c>
      <c r="I12" s="13"/>
      <c r="J12" s="50" t="s">
        <v>17</v>
      </c>
    </row>
    <row r="13" spans="1:12" ht="21" customHeight="1" x14ac:dyDescent="0.3">
      <c r="A13" s="38"/>
      <c r="B13" s="41"/>
      <c r="C13" s="44"/>
      <c r="D13" s="38"/>
      <c r="E13" s="44"/>
      <c r="F13" s="8">
        <v>0</v>
      </c>
      <c r="G13" s="8">
        <v>0</v>
      </c>
      <c r="H13" s="8">
        <f t="shared" ref="H13" si="0">F13+G13</f>
        <v>0</v>
      </c>
      <c r="I13" s="13"/>
      <c r="J13" s="51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52"/>
    </row>
    <row r="15" spans="1:12" ht="21" customHeight="1" x14ac:dyDescent="0.3">
      <c r="A15" s="62">
        <v>3</v>
      </c>
      <c r="B15" s="63" t="s">
        <v>19</v>
      </c>
      <c r="C15" s="57">
        <v>0</v>
      </c>
      <c r="D15" s="58">
        <v>0</v>
      </c>
      <c r="E15" s="57">
        <f>C15*D15</f>
        <v>0</v>
      </c>
      <c r="F15" s="32">
        <v>708</v>
      </c>
      <c r="G15" s="32">
        <v>0</v>
      </c>
      <c r="H15" s="32">
        <f>F15</f>
        <v>708</v>
      </c>
      <c r="I15" s="13"/>
      <c r="J15" s="47" t="s">
        <v>20</v>
      </c>
    </row>
    <row r="16" spans="1:12" ht="21" customHeight="1" x14ac:dyDescent="0.3">
      <c r="A16" s="62"/>
      <c r="B16" s="63"/>
      <c r="C16" s="57"/>
      <c r="D16" s="58"/>
      <c r="E16" s="57"/>
      <c r="F16" s="32">
        <v>310.89999999999998</v>
      </c>
      <c r="G16" s="32">
        <v>0</v>
      </c>
      <c r="H16" s="32">
        <f>F16</f>
        <v>310.89999999999998</v>
      </c>
      <c r="I16" s="13"/>
      <c r="J16" s="48"/>
    </row>
    <row r="17" spans="1:10" ht="21" customHeight="1" x14ac:dyDescent="0.3">
      <c r="A17" s="62"/>
      <c r="B17" s="63"/>
      <c r="C17" s="57"/>
      <c r="D17" s="58"/>
      <c r="E17" s="57"/>
      <c r="F17" s="32">
        <v>2487.9</v>
      </c>
      <c r="G17" s="32">
        <v>0</v>
      </c>
      <c r="H17" s="32">
        <f>F17</f>
        <v>2487.9</v>
      </c>
      <c r="I17" s="13"/>
      <c r="J17" s="48"/>
    </row>
    <row r="18" spans="1:10" ht="21" customHeight="1" x14ac:dyDescent="0.3">
      <c r="A18" s="62"/>
      <c r="B18" s="63"/>
      <c r="C18" s="57"/>
      <c r="D18" s="58"/>
      <c r="E18" s="57"/>
      <c r="F18" s="32">
        <v>0</v>
      </c>
      <c r="G18" s="24">
        <v>0</v>
      </c>
      <c r="H18" s="24">
        <f>F18</f>
        <v>0</v>
      </c>
      <c r="I18" s="13"/>
      <c r="J18" s="48"/>
    </row>
    <row r="19" spans="1:10" s="1" customFormat="1" ht="21" customHeight="1" x14ac:dyDescent="0.3">
      <c r="A19" s="9"/>
      <c r="B19" s="10" t="s">
        <v>21</v>
      </c>
      <c r="C19" s="11">
        <f>SUM(C15)</f>
        <v>0</v>
      </c>
      <c r="D19" s="11">
        <f>SUM(D15)</f>
        <v>0</v>
      </c>
      <c r="E19" s="11">
        <f>SUM(E15)</f>
        <v>0</v>
      </c>
      <c r="F19" s="11">
        <f>SUM(F15:F18)</f>
        <v>3506.8</v>
      </c>
      <c r="G19" s="11">
        <f>SUM(G15:G18)</f>
        <v>0</v>
      </c>
      <c r="H19" s="11">
        <f>SUM(H15:H18)</f>
        <v>3506.8</v>
      </c>
      <c r="I19" s="14"/>
      <c r="J19" s="49"/>
    </row>
    <row r="20" spans="1:10" ht="21" customHeight="1" x14ac:dyDescent="0.3">
      <c r="A20" s="62">
        <v>4</v>
      </c>
      <c r="B20" s="63" t="s">
        <v>22</v>
      </c>
      <c r="C20" s="57">
        <v>0</v>
      </c>
      <c r="D20" s="58"/>
      <c r="E20" s="57">
        <f t="shared" ref="E20:E49" si="1">C20*D20</f>
        <v>0</v>
      </c>
      <c r="F20" s="8">
        <v>0</v>
      </c>
      <c r="G20" s="70">
        <v>0</v>
      </c>
      <c r="H20" s="8">
        <f>SUM(F20:G20)</f>
        <v>0</v>
      </c>
      <c r="I20" s="13"/>
      <c r="J20" s="47" t="s">
        <v>23</v>
      </c>
    </row>
    <row r="21" spans="1:10" ht="21" customHeight="1" x14ac:dyDescent="0.3">
      <c r="A21" s="62"/>
      <c r="B21" s="63"/>
      <c r="C21" s="57"/>
      <c r="D21" s="58"/>
      <c r="E21" s="57"/>
      <c r="F21" s="35">
        <v>0</v>
      </c>
      <c r="G21" s="27">
        <v>0</v>
      </c>
      <c r="H21" s="27">
        <f>SUM(F21:G21)</f>
        <v>0</v>
      </c>
      <c r="I21" s="13"/>
      <c r="J21" s="48"/>
    </row>
    <row r="22" spans="1:10" ht="21" customHeight="1" x14ac:dyDescent="0.3">
      <c r="A22" s="62"/>
      <c r="B22" s="63"/>
      <c r="C22" s="57"/>
      <c r="D22" s="58"/>
      <c r="E22" s="57"/>
      <c r="F22" s="35">
        <v>0</v>
      </c>
      <c r="G22" s="34">
        <v>0</v>
      </c>
      <c r="H22" s="34">
        <f>SUM(F22:G22)</f>
        <v>0</v>
      </c>
      <c r="I22" s="13"/>
      <c r="J22" s="48"/>
    </row>
    <row r="23" spans="1:10" ht="21" customHeight="1" x14ac:dyDescent="0.3">
      <c r="A23" s="62"/>
      <c r="B23" s="63"/>
      <c r="C23" s="57"/>
      <c r="D23" s="58"/>
      <c r="E23" s="57"/>
      <c r="F23" s="35">
        <v>0</v>
      </c>
      <c r="G23" s="34">
        <v>0</v>
      </c>
      <c r="H23" s="34">
        <f>SUM(F23:G23)</f>
        <v>0</v>
      </c>
      <c r="I23" s="13"/>
      <c r="J23" s="48"/>
    </row>
    <row r="24" spans="1:10" ht="21" customHeight="1" x14ac:dyDescent="0.3">
      <c r="A24" s="62"/>
      <c r="B24" s="63"/>
      <c r="C24" s="57"/>
      <c r="D24" s="58"/>
      <c r="E24" s="57"/>
      <c r="F24" s="35">
        <v>0</v>
      </c>
      <c r="G24" s="27">
        <v>0</v>
      </c>
      <c r="H24" s="25">
        <f>SUM(F24:G24)</f>
        <v>0</v>
      </c>
      <c r="I24" s="13"/>
      <c r="J24" s="48"/>
    </row>
    <row r="25" spans="1:10" ht="21" customHeight="1" x14ac:dyDescent="0.3">
      <c r="A25" s="62"/>
      <c r="B25" s="63"/>
      <c r="C25" s="57"/>
      <c r="D25" s="58"/>
      <c r="E25" s="57"/>
      <c r="F25" s="35">
        <v>0</v>
      </c>
      <c r="G25" s="8">
        <v>0</v>
      </c>
      <c r="H25" s="8">
        <f t="shared" ref="H25:H47" si="2">F25+G25</f>
        <v>0</v>
      </c>
      <c r="I25" s="13"/>
      <c r="J25" s="48"/>
    </row>
    <row r="26" spans="1:10" s="1" customFormat="1" ht="21" customHeight="1" x14ac:dyDescent="0.3">
      <c r="A26" s="9"/>
      <c r="B26" s="10" t="s">
        <v>24</v>
      </c>
      <c r="C26" s="11">
        <f>SUM(C20)</f>
        <v>0</v>
      </c>
      <c r="D26" s="11">
        <f>SUM(D20)</f>
        <v>0</v>
      </c>
      <c r="E26" s="11">
        <f>SUM(E20)</f>
        <v>0</v>
      </c>
      <c r="F26" s="11">
        <f>SUM(F20:F25)</f>
        <v>0</v>
      </c>
      <c r="G26" s="11">
        <f>SUM(G20:G25)</f>
        <v>0</v>
      </c>
      <c r="H26" s="11">
        <f>SUM(H20:H25)</f>
        <v>0</v>
      </c>
      <c r="I26" s="14"/>
      <c r="J26" s="49"/>
    </row>
    <row r="27" spans="1:10" ht="21" customHeight="1" x14ac:dyDescent="0.3">
      <c r="A27" s="36">
        <v>5</v>
      </c>
      <c r="B27" s="39" t="s">
        <v>25</v>
      </c>
      <c r="C27" s="39">
        <v>0</v>
      </c>
      <c r="D27" s="36"/>
      <c r="E27" s="42">
        <f t="shared" si="1"/>
        <v>0</v>
      </c>
      <c r="F27" s="32">
        <v>86</v>
      </c>
      <c r="G27" s="32">
        <v>0</v>
      </c>
      <c r="H27" s="8">
        <f>F27+G27</f>
        <v>86</v>
      </c>
      <c r="I27" s="21">
        <v>0</v>
      </c>
      <c r="J27" s="50" t="s">
        <v>26</v>
      </c>
    </row>
    <row r="28" spans="1:10" ht="21" customHeight="1" x14ac:dyDescent="0.3">
      <c r="A28" s="37"/>
      <c r="B28" s="40"/>
      <c r="C28" s="40"/>
      <c r="D28" s="37"/>
      <c r="E28" s="43"/>
      <c r="F28" s="32">
        <v>278.98</v>
      </c>
      <c r="G28" s="32">
        <v>0</v>
      </c>
      <c r="H28" s="24">
        <f t="shared" si="2"/>
        <v>278.98</v>
      </c>
      <c r="I28" s="13"/>
      <c r="J28" s="51"/>
    </row>
    <row r="29" spans="1:10" ht="21" customHeight="1" x14ac:dyDescent="0.3">
      <c r="A29" s="37"/>
      <c r="B29" s="40"/>
      <c r="C29" s="40"/>
      <c r="D29" s="37"/>
      <c r="E29" s="43"/>
      <c r="F29" s="32">
        <v>88</v>
      </c>
      <c r="G29" s="32">
        <v>0</v>
      </c>
      <c r="H29" s="27">
        <f t="shared" si="2"/>
        <v>88</v>
      </c>
      <c r="I29" s="13"/>
      <c r="J29" s="51"/>
    </row>
    <row r="30" spans="1:10" ht="21" customHeight="1" x14ac:dyDescent="0.3">
      <c r="A30" s="37"/>
      <c r="B30" s="40"/>
      <c r="C30" s="40"/>
      <c r="D30" s="37"/>
      <c r="E30" s="43"/>
      <c r="F30" s="32">
        <v>0</v>
      </c>
      <c r="G30" s="32">
        <v>0</v>
      </c>
      <c r="H30" s="27">
        <f t="shared" si="2"/>
        <v>0</v>
      </c>
      <c r="I30" s="13"/>
      <c r="J30" s="51"/>
    </row>
    <row r="31" spans="1:10" ht="21" customHeight="1" x14ac:dyDescent="0.3">
      <c r="A31" s="37"/>
      <c r="B31" s="40"/>
      <c r="C31" s="40"/>
      <c r="D31" s="37"/>
      <c r="E31" s="43"/>
      <c r="F31" s="32">
        <v>0</v>
      </c>
      <c r="G31" s="32">
        <v>0</v>
      </c>
      <c r="H31" s="27">
        <f t="shared" si="2"/>
        <v>0</v>
      </c>
      <c r="I31" s="13"/>
      <c r="J31" s="51"/>
    </row>
    <row r="32" spans="1:10" ht="21" customHeight="1" x14ac:dyDescent="0.3">
      <c r="A32" s="37"/>
      <c r="B32" s="40"/>
      <c r="C32" s="40"/>
      <c r="D32" s="37"/>
      <c r="E32" s="43"/>
      <c r="F32" s="32">
        <v>0</v>
      </c>
      <c r="G32" s="32">
        <v>0</v>
      </c>
      <c r="H32" s="27">
        <f>F32+G32</f>
        <v>0</v>
      </c>
      <c r="I32" s="13"/>
      <c r="J32" s="51"/>
    </row>
    <row r="33" spans="1:10" ht="21" customHeight="1" x14ac:dyDescent="0.3">
      <c r="A33" s="37"/>
      <c r="B33" s="40"/>
      <c r="C33" s="40"/>
      <c r="D33" s="37"/>
      <c r="E33" s="43"/>
      <c r="F33" s="32">
        <v>0</v>
      </c>
      <c r="G33" s="32">
        <v>0</v>
      </c>
      <c r="H33" s="24">
        <f t="shared" si="2"/>
        <v>0</v>
      </c>
      <c r="I33" s="21"/>
      <c r="J33" s="51"/>
    </row>
    <row r="34" spans="1:10" ht="21" customHeight="1" x14ac:dyDescent="0.3">
      <c r="A34" s="38"/>
      <c r="B34" s="41"/>
      <c r="C34" s="41"/>
      <c r="D34" s="38"/>
      <c r="E34" s="44"/>
      <c r="F34" s="32">
        <v>0</v>
      </c>
      <c r="G34" s="32">
        <v>0</v>
      </c>
      <c r="H34" s="20">
        <f t="shared" ref="H34" si="3">F34+G34</f>
        <v>0</v>
      </c>
      <c r="I34" s="21"/>
      <c r="J34" s="51"/>
    </row>
    <row r="35" spans="1:10" s="1" customFormat="1" ht="21" customHeight="1" x14ac:dyDescent="0.3">
      <c r="A35" s="9"/>
      <c r="B35" s="10" t="s">
        <v>27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452.98</v>
      </c>
      <c r="G35" s="11">
        <f>SUM(G27:G34)</f>
        <v>0</v>
      </c>
      <c r="H35" s="11">
        <f>SUM(H27:H34)</f>
        <v>452.98</v>
      </c>
      <c r="I35" s="14"/>
      <c r="J35" s="52"/>
    </row>
    <row r="36" spans="1:10" ht="21" customHeight="1" x14ac:dyDescent="0.3">
      <c r="A36" s="62">
        <v>6</v>
      </c>
      <c r="B36" s="63" t="s">
        <v>28</v>
      </c>
      <c r="C36" s="57">
        <v>0</v>
      </c>
      <c r="D36" s="58"/>
      <c r="E36" s="57">
        <f t="shared" si="1"/>
        <v>0</v>
      </c>
      <c r="F36" s="8">
        <v>0</v>
      </c>
      <c r="G36" s="8">
        <v>0</v>
      </c>
      <c r="H36" s="8">
        <f t="shared" si="2"/>
        <v>0</v>
      </c>
      <c r="I36" s="21"/>
      <c r="J36" s="50" t="s">
        <v>29</v>
      </c>
    </row>
    <row r="37" spans="1:10" ht="21" customHeight="1" x14ac:dyDescent="0.3">
      <c r="A37" s="62"/>
      <c r="B37" s="63"/>
      <c r="C37" s="57"/>
      <c r="D37" s="58"/>
      <c r="E37" s="57"/>
      <c r="F37" s="8">
        <v>0</v>
      </c>
      <c r="G37" s="8">
        <v>0</v>
      </c>
      <c r="H37" s="8">
        <f t="shared" si="2"/>
        <v>0</v>
      </c>
      <c r="I37" s="13"/>
      <c r="J37" s="48"/>
    </row>
    <row r="38" spans="1:10" s="1" customFormat="1" ht="21" customHeight="1" x14ac:dyDescent="0.3">
      <c r="A38" s="9"/>
      <c r="B38" s="10" t="s">
        <v>30</v>
      </c>
      <c r="C38" s="11">
        <f>SUM(C36)</f>
        <v>0</v>
      </c>
      <c r="D38" s="11">
        <f>SUM(D36)</f>
        <v>0</v>
      </c>
      <c r="E38" s="11">
        <f>SUM(E36)</f>
        <v>0</v>
      </c>
      <c r="F38" s="11">
        <f>SUM(F36:F37)</f>
        <v>0</v>
      </c>
      <c r="G38" s="11">
        <f>SUM(G36:G37)</f>
        <v>0</v>
      </c>
      <c r="H38" s="11">
        <f>SUM(H36:H37)</f>
        <v>0</v>
      </c>
      <c r="I38" s="14"/>
      <c r="J38" s="49"/>
    </row>
    <row r="39" spans="1:10" ht="21" customHeight="1" x14ac:dyDescent="0.3">
      <c r="A39" s="62">
        <v>7</v>
      </c>
      <c r="B39" s="63" t="s">
        <v>31</v>
      </c>
      <c r="C39" s="57">
        <v>0</v>
      </c>
      <c r="D39" s="58"/>
      <c r="E39" s="57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53"/>
    </row>
    <row r="40" spans="1:10" ht="21" customHeight="1" x14ac:dyDescent="0.3">
      <c r="A40" s="62"/>
      <c r="B40" s="63"/>
      <c r="C40" s="57"/>
      <c r="D40" s="58"/>
      <c r="E40" s="57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ht="21" customHeight="1" x14ac:dyDescent="0.3">
      <c r="A41" s="62"/>
      <c r="B41" s="63"/>
      <c r="C41" s="57"/>
      <c r="D41" s="58"/>
      <c r="E41" s="57"/>
      <c r="F41" s="8">
        <v>0</v>
      </c>
      <c r="G41" s="8">
        <v>0</v>
      </c>
      <c r="H41" s="8">
        <f t="shared" si="2"/>
        <v>0</v>
      </c>
      <c r="I41" s="13"/>
      <c r="J41" s="54"/>
    </row>
    <row r="42" spans="1:10" ht="21" customHeight="1" x14ac:dyDescent="0.3">
      <c r="A42" s="62"/>
      <c r="B42" s="63"/>
      <c r="C42" s="57"/>
      <c r="D42" s="58"/>
      <c r="E42" s="57"/>
      <c r="F42" s="8">
        <v>0</v>
      </c>
      <c r="G42" s="8">
        <v>0</v>
      </c>
      <c r="H42" s="8">
        <f t="shared" si="2"/>
        <v>0</v>
      </c>
      <c r="I42" s="13"/>
      <c r="J42" s="54"/>
    </row>
    <row r="43" spans="1:10" s="1" customFormat="1" ht="21" customHeight="1" x14ac:dyDescent="0.3">
      <c r="A43" s="9"/>
      <c r="B43" s="10" t="s">
        <v>32</v>
      </c>
      <c r="C43" s="11">
        <f>SUM(C39)</f>
        <v>0</v>
      </c>
      <c r="D43" s="11">
        <f t="shared" ref="D43:E43" si="4">SUM(D39)</f>
        <v>0</v>
      </c>
      <c r="E43" s="11">
        <f t="shared" si="4"/>
        <v>0</v>
      </c>
      <c r="F43" s="11">
        <f>SUM(F39:F42)</f>
        <v>0</v>
      </c>
      <c r="G43" s="11">
        <f t="shared" ref="G43:H43" si="5">SUM(G39:G42)</f>
        <v>0</v>
      </c>
      <c r="H43" s="11">
        <f t="shared" si="5"/>
        <v>0</v>
      </c>
      <c r="I43" s="14"/>
      <c r="J43" s="55"/>
    </row>
    <row r="44" spans="1:10" ht="21" customHeight="1" x14ac:dyDescent="0.3">
      <c r="A44" s="62">
        <v>8</v>
      </c>
      <c r="B44" s="63" t="s">
        <v>33</v>
      </c>
      <c r="C44" s="57">
        <v>0</v>
      </c>
      <c r="D44" s="58"/>
      <c r="E44" s="57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47" t="s">
        <v>34</v>
      </c>
    </row>
    <row r="45" spans="1:10" ht="21" customHeight="1" x14ac:dyDescent="0.3">
      <c r="A45" s="62"/>
      <c r="B45" s="63"/>
      <c r="C45" s="57"/>
      <c r="D45" s="58"/>
      <c r="E45" s="57"/>
      <c r="F45" s="8">
        <v>0</v>
      </c>
      <c r="G45" s="8">
        <v>0</v>
      </c>
      <c r="H45" s="8">
        <f t="shared" si="2"/>
        <v>0</v>
      </c>
      <c r="I45" s="13"/>
      <c r="J45" s="48"/>
    </row>
    <row r="46" spans="1:10" s="1" customFormat="1" ht="21" customHeight="1" x14ac:dyDescent="0.3">
      <c r="A46" s="9"/>
      <c r="B46" s="10" t="s">
        <v>35</v>
      </c>
      <c r="C46" s="11">
        <f>SUM(C44)</f>
        <v>0</v>
      </c>
      <c r="D46" s="11">
        <f t="shared" ref="D46:E46" si="6">SUM(D44)</f>
        <v>0</v>
      </c>
      <c r="E46" s="11">
        <f t="shared" si="6"/>
        <v>0</v>
      </c>
      <c r="F46" s="11">
        <f>SUM(F44:F45)</f>
        <v>0</v>
      </c>
      <c r="G46" s="11">
        <f t="shared" ref="G46:H46" si="7">SUM(G44:G45)</f>
        <v>0</v>
      </c>
      <c r="H46" s="11">
        <f t="shared" si="7"/>
        <v>0</v>
      </c>
      <c r="I46" s="14"/>
      <c r="J46" s="49"/>
    </row>
    <row r="47" spans="1:10" ht="21" customHeight="1" x14ac:dyDescent="0.3">
      <c r="A47" s="30">
        <v>9</v>
      </c>
      <c r="B47" s="28" t="s">
        <v>36</v>
      </c>
      <c r="C47" s="29">
        <v>0</v>
      </c>
      <c r="D47" s="31"/>
      <c r="E47" s="29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0" t="s">
        <v>37</v>
      </c>
    </row>
    <row r="48" spans="1:10" s="1" customFormat="1" ht="21" customHeight="1" x14ac:dyDescent="0.3">
      <c r="A48" s="9"/>
      <c r="B48" s="10" t="s">
        <v>38</v>
      </c>
      <c r="C48" s="11">
        <f>SUM(C47)</f>
        <v>0</v>
      </c>
      <c r="D48" s="11">
        <f>SUM(D47)</f>
        <v>0</v>
      </c>
      <c r="E48" s="11">
        <f>SUM(E47)</f>
        <v>0</v>
      </c>
      <c r="F48" s="11">
        <f>SUM(F47:F47)</f>
        <v>0</v>
      </c>
      <c r="G48" s="11">
        <f>SUM(G47:G47)</f>
        <v>0</v>
      </c>
      <c r="H48" s="11">
        <f>SUM(H47:H47)</f>
        <v>0</v>
      </c>
      <c r="I48" s="14"/>
      <c r="J48" s="52"/>
    </row>
    <row r="49" spans="1:10" ht="21" customHeight="1" x14ac:dyDescent="0.3">
      <c r="A49" s="36">
        <v>10</v>
      </c>
      <c r="B49" s="63" t="s">
        <v>39</v>
      </c>
      <c r="C49" s="57">
        <v>0</v>
      </c>
      <c r="D49" s="58"/>
      <c r="E49" s="57">
        <f t="shared" si="1"/>
        <v>0</v>
      </c>
      <c r="F49" s="8">
        <v>0</v>
      </c>
      <c r="G49" s="33">
        <v>0</v>
      </c>
      <c r="H49" s="33">
        <v>0</v>
      </c>
      <c r="I49" s="21"/>
      <c r="J49" s="53"/>
    </row>
    <row r="50" spans="1:10" ht="21" customHeight="1" x14ac:dyDescent="0.3">
      <c r="A50" s="37"/>
      <c r="B50" s="63"/>
      <c r="C50" s="57"/>
      <c r="D50" s="58"/>
      <c r="E50" s="57"/>
      <c r="F50" s="33">
        <v>0</v>
      </c>
      <c r="G50" s="33">
        <v>0</v>
      </c>
      <c r="H50" s="33">
        <v>0</v>
      </c>
      <c r="I50" s="21">
        <v>0</v>
      </c>
      <c r="J50" s="54"/>
    </row>
    <row r="51" spans="1:10" ht="21" customHeight="1" x14ac:dyDescent="0.3">
      <c r="A51" s="37"/>
      <c r="B51" s="63"/>
      <c r="C51" s="57"/>
      <c r="D51" s="58"/>
      <c r="E51" s="57"/>
      <c r="F51" s="33">
        <v>0</v>
      </c>
      <c r="G51" s="33">
        <v>0</v>
      </c>
      <c r="H51" s="33">
        <v>0</v>
      </c>
      <c r="I51" s="21"/>
      <c r="J51" s="54"/>
    </row>
    <row r="52" spans="1:10" ht="21" customHeight="1" x14ac:dyDescent="0.3">
      <c r="A52" s="37"/>
      <c r="B52" s="63"/>
      <c r="C52" s="57"/>
      <c r="D52" s="58"/>
      <c r="E52" s="57"/>
      <c r="F52" s="33">
        <v>0</v>
      </c>
      <c r="G52" s="33">
        <v>0</v>
      </c>
      <c r="H52" s="33">
        <v>0</v>
      </c>
      <c r="I52" s="21"/>
      <c r="J52" s="54"/>
    </row>
    <row r="53" spans="1:10" ht="21" customHeight="1" x14ac:dyDescent="0.3">
      <c r="A53" s="37"/>
      <c r="B53" s="63"/>
      <c r="C53" s="57"/>
      <c r="D53" s="58"/>
      <c r="E53" s="57"/>
      <c r="F53" s="33">
        <v>0</v>
      </c>
      <c r="G53" s="33">
        <v>0</v>
      </c>
      <c r="H53" s="33">
        <v>0</v>
      </c>
      <c r="I53" s="21"/>
      <c r="J53" s="54"/>
    </row>
    <row r="54" spans="1:10" s="1" customFormat="1" ht="21" customHeight="1" x14ac:dyDescent="0.3">
      <c r="A54" s="9"/>
      <c r="B54" s="10" t="s">
        <v>40</v>
      </c>
      <c r="C54" s="11">
        <f>SUM(C49)</f>
        <v>0</v>
      </c>
      <c r="D54" s="11">
        <f>SUM(D49)</f>
        <v>0</v>
      </c>
      <c r="E54" s="11">
        <f>SUM(E49)</f>
        <v>0</v>
      </c>
      <c r="F54" s="11">
        <f>SUM(F49:F53)</f>
        <v>0</v>
      </c>
      <c r="G54" s="11">
        <f>SUM(G49:G53)</f>
        <v>0</v>
      </c>
      <c r="H54" s="11">
        <f>SUM(H49:H53)</f>
        <v>0</v>
      </c>
      <c r="I54" s="14"/>
      <c r="J54" s="55"/>
    </row>
    <row r="55" spans="1:10" ht="21" customHeight="1" x14ac:dyDescent="0.3">
      <c r="A55" s="9"/>
      <c r="B55" s="10" t="s">
        <v>41</v>
      </c>
      <c r="C55" s="11">
        <f t="shared" ref="C55:H55" si="8">SUM(C54,C48,C46,C43,C38,C35,C26,C19,C14,C11)</f>
        <v>0</v>
      </c>
      <c r="D55" s="11">
        <f t="shared" si="8"/>
        <v>0</v>
      </c>
      <c r="E55" s="11">
        <f t="shared" si="8"/>
        <v>0</v>
      </c>
      <c r="F55" s="11">
        <f t="shared" si="8"/>
        <v>3959.78</v>
      </c>
      <c r="G55" s="11">
        <f t="shared" si="8"/>
        <v>0</v>
      </c>
      <c r="H55" s="11">
        <f t="shared" si="8"/>
        <v>3959.78</v>
      </c>
      <c r="I55" s="14"/>
      <c r="J55" s="15"/>
    </row>
    <row r="59" spans="1:10" ht="21" customHeight="1" x14ac:dyDescent="0.3">
      <c r="A59" s="67" t="s">
        <v>42</v>
      </c>
      <c r="B59" s="68"/>
      <c r="C59" s="69" t="s">
        <v>43</v>
      </c>
      <c r="D59" s="69"/>
      <c r="E59" s="69" t="s">
        <v>44</v>
      </c>
      <c r="F59" s="69"/>
      <c r="G59" s="69" t="s">
        <v>45</v>
      </c>
      <c r="H59" s="69"/>
      <c r="I59" s="16" t="s">
        <v>46</v>
      </c>
    </row>
    <row r="60" spans="1:10" ht="21" customHeight="1" x14ac:dyDescent="0.3">
      <c r="A60" s="59">
        <v>0</v>
      </c>
      <c r="B60" s="60"/>
      <c r="C60" s="60">
        <f>H55</f>
        <v>3959.78</v>
      </c>
      <c r="D60" s="60"/>
      <c r="E60" s="60">
        <f>F55</f>
        <v>3959.78</v>
      </c>
      <c r="F60" s="60"/>
      <c r="G60" s="60">
        <f>G55</f>
        <v>0</v>
      </c>
      <c r="H60" s="60"/>
      <c r="I60" s="17">
        <f>A60-C60</f>
        <v>-3959.78</v>
      </c>
    </row>
    <row r="62" spans="1:10" ht="21" customHeight="1" x14ac:dyDescent="0.3">
      <c r="A62" s="18" t="s">
        <v>47</v>
      </c>
      <c r="B62" s="1"/>
      <c r="C62" s="19" t="s">
        <v>48</v>
      </c>
      <c r="D62" s="18"/>
      <c r="E62" s="18" t="s">
        <v>49</v>
      </c>
      <c r="F62" s="18"/>
      <c r="G62" s="18" t="s">
        <v>50</v>
      </c>
      <c r="H62" s="18"/>
      <c r="I62" s="1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B8:B10"/>
    <mergeCell ref="B12:B13"/>
    <mergeCell ref="B15:B18"/>
    <mergeCell ref="B20:B25"/>
    <mergeCell ref="B36:B37"/>
    <mergeCell ref="B39:B42"/>
    <mergeCell ref="B44:B45"/>
    <mergeCell ref="C8:C10"/>
    <mergeCell ref="C15:C18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36:A37"/>
    <mergeCell ref="A39:A42"/>
    <mergeCell ref="A44:A45"/>
    <mergeCell ref="A49:A53"/>
    <mergeCell ref="B6:B7"/>
    <mergeCell ref="B49:B53"/>
    <mergeCell ref="C12:C13"/>
    <mergeCell ref="C20:C25"/>
    <mergeCell ref="C36:C37"/>
    <mergeCell ref="C39:C42"/>
    <mergeCell ref="C44:C45"/>
    <mergeCell ref="C49:C53"/>
    <mergeCell ref="D39:D42"/>
    <mergeCell ref="D44:D45"/>
    <mergeCell ref="D49:D53"/>
    <mergeCell ref="D8:D10"/>
    <mergeCell ref="D12:D13"/>
    <mergeCell ref="D15:D18"/>
    <mergeCell ref="D20:D25"/>
    <mergeCell ref="E8:E10"/>
    <mergeCell ref="E12:E13"/>
    <mergeCell ref="E15:E18"/>
    <mergeCell ref="E20:E25"/>
    <mergeCell ref="D36:D37"/>
    <mergeCell ref="E36:E37"/>
    <mergeCell ref="E39:E42"/>
    <mergeCell ref="E44:E45"/>
    <mergeCell ref="E49:E53"/>
    <mergeCell ref="J47:J48"/>
    <mergeCell ref="J49:J54"/>
    <mergeCell ref="J44:J46"/>
    <mergeCell ref="H4:I5"/>
    <mergeCell ref="J20:J26"/>
    <mergeCell ref="J27:J35"/>
    <mergeCell ref="J36:J38"/>
    <mergeCell ref="J39:J43"/>
    <mergeCell ref="J4:J5"/>
    <mergeCell ref="J6:J7"/>
    <mergeCell ref="J8:J11"/>
    <mergeCell ref="J12:J14"/>
    <mergeCell ref="J15:J19"/>
    <mergeCell ref="A27:A34"/>
    <mergeCell ref="B27:B34"/>
    <mergeCell ref="C27:C34"/>
    <mergeCell ref="D27:D34"/>
    <mergeCell ref="E27:E34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2022-08-31T09:01:58Z</cp:lastPrinted>
  <dcterms:created xsi:type="dcterms:W3CDTF">2014-04-15T08:52:00Z</dcterms:created>
  <dcterms:modified xsi:type="dcterms:W3CDTF">2022-09-19T09:40:55Z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