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员工差旅明细" sheetId="2" r:id="rId1"/>
    <sheet name="员工差旅明细 (2)" sheetId="3" r:id="rId2"/>
  </sheets>
  <definedNames>
    <definedName name="_xlnm.Print_Area" localSheetId="0">员工差旅明细!$A$1:$K$28</definedName>
    <definedName name="_xlnm.Print_Area" localSheetId="1">'员工差旅明细 (2)'!$A$1:$K$15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11" i="3" l="1"/>
  <c r="I14" i="3"/>
  <c r="H14" i="3"/>
  <c r="H22" i="2"/>
  <c r="B25" i="2"/>
  <c r="I22" i="2"/>
  <c r="G25" i="2"/>
  <c r="K25" i="2"/>
  <c r="G22" i="2"/>
</calcChain>
</file>

<file path=xl/sharedStrings.xml><?xml version="1.0" encoding="utf-8"?>
<sst xmlns="http://schemas.openxmlformats.org/spreadsheetml/2006/main" count="70" uniqueCount="49">
  <si>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</si>
  <si>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</si>
  <si>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</si>
  <si>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</si>
  <si>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</si>
  <si>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</si>
  <si>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</si>
  <si>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</si>
  <si>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</si>
  <si>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</si>
  <si>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</si>
  <si>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</si>
  <si>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</si>
  <si>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</si>
  <si>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</si>
  <si>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</si>
  <si>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</si>
  <si>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</si>
  <si>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</si>
  <si>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</si>
  <si>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</si>
  <si>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</si>
  <si>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</si>
  <si>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</si>
  <si>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</si>
  <si>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</si>
  <si>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</si>
  <si>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</si>
  <si>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</si>
  <si>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</si>
  <si>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</si>
  <si>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</si>
  <si>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</si>
  <si>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</si>
  <si>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</si>
  <si>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张蓉蓉</t>
    <phoneticPr fontId="8" type="noConversion"/>
  </si>
  <si>
    <t>珠海</t>
    <phoneticPr fontId="8" type="noConversion"/>
  </si>
  <si>
    <t>施维雅珠海勘查场地</t>
    <phoneticPr fontId="8" type="noConversion"/>
  </si>
  <si>
    <t xml:space="preserve"> </t>
    <phoneticPr fontId="8" type="noConversion"/>
  </si>
  <si>
    <t>门票</t>
    <phoneticPr fontId="8" type="noConversion"/>
  </si>
  <si>
    <t>青岛</t>
    <phoneticPr fontId="8" type="noConversion"/>
  </si>
  <si>
    <t>2019/8/05-2019/8/06</t>
    <phoneticPr fontId="8" type="noConversion"/>
  </si>
  <si>
    <t>青岛西-济南（26元）</t>
    <phoneticPr fontId="8" type="noConversion"/>
  </si>
  <si>
    <t>青岛北-济南东（31元）</t>
    <phoneticPr fontId="8" type="noConversion"/>
  </si>
  <si>
    <t>济南西-北京退款差价（9元）</t>
    <phoneticPr fontId="8" type="noConversion"/>
  </si>
  <si>
    <t>机场-酒店</t>
    <phoneticPr fontId="8" type="noConversion"/>
  </si>
  <si>
    <t>机场-公司</t>
    <phoneticPr fontId="8" type="noConversion"/>
  </si>
  <si>
    <t>8月6日机场餐</t>
    <phoneticPr fontId="8" type="noConversion"/>
  </si>
  <si>
    <t>家-机场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</si>
</sst>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</cellXfs>
  <cellStyles count="18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workbookViewId="0">
      <selection activeCell="J18" sqref="J18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2" t="s">
        <v>5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3" t="s">
        <v>35</v>
      </c>
      <c r="G5" s="43"/>
      <c r="H5" s="5" t="s">
        <v>7</v>
      </c>
      <c r="I5" s="4"/>
      <c r="J5" s="43" t="s">
        <v>33</v>
      </c>
      <c r="K5" s="44"/>
    </row>
    <row r="6" spans="2:11" ht="20" customHeight="1">
      <c r="B6" s="6"/>
      <c r="C6" s="7"/>
      <c r="D6" s="8" t="s">
        <v>8</v>
      </c>
      <c r="E6" s="8"/>
      <c r="F6" s="45" t="s">
        <v>40</v>
      </c>
      <c r="G6" s="45"/>
      <c r="H6" s="8" t="s">
        <v>9</v>
      </c>
      <c r="I6" s="7"/>
      <c r="J6" s="45" t="s">
        <v>34</v>
      </c>
      <c r="K6" s="46"/>
    </row>
    <row r="7" spans="2:11" ht="20" customHeight="1">
      <c r="B7" s="6"/>
      <c r="C7" s="7"/>
      <c r="D7" s="8" t="s">
        <v>10</v>
      </c>
      <c r="E7" s="8"/>
      <c r="F7" s="47" t="s">
        <v>41</v>
      </c>
      <c r="G7" s="47"/>
      <c r="H7" s="8" t="s">
        <v>11</v>
      </c>
      <c r="I7" s="22"/>
      <c r="J7" s="45"/>
      <c r="K7" s="46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47"/>
      <c r="K8" s="4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49" t="s">
        <v>0</v>
      </c>
      <c r="C10" s="50"/>
      <c r="D10" s="14" t="s">
        <v>13</v>
      </c>
      <c r="E10" s="51" t="s">
        <v>14</v>
      </c>
      <c r="F10" s="52"/>
      <c r="G10" s="16" t="s">
        <v>15</v>
      </c>
      <c r="H10" s="15" t="s">
        <v>16</v>
      </c>
      <c r="I10" s="51" t="s">
        <v>17</v>
      </c>
      <c r="J10" s="52"/>
      <c r="K10" s="16" t="s">
        <v>18</v>
      </c>
    </row>
    <row r="11" spans="2:11" ht="20" customHeight="1">
      <c r="B11" s="57">
        <v>1</v>
      </c>
      <c r="C11" s="58"/>
      <c r="D11" s="62" t="s">
        <v>19</v>
      </c>
      <c r="E11" s="57" t="s">
        <v>20</v>
      </c>
      <c r="F11" s="58"/>
      <c r="G11" s="17">
        <v>9</v>
      </c>
      <c r="H11" s="17"/>
      <c r="I11" s="60">
        <v>9</v>
      </c>
      <c r="J11" s="61"/>
      <c r="K11" s="24" t="s">
        <v>44</v>
      </c>
    </row>
    <row r="12" spans="2:11" ht="20" customHeight="1">
      <c r="B12" s="30"/>
      <c r="C12" s="31"/>
      <c r="D12" s="63"/>
      <c r="E12" s="30"/>
      <c r="F12" s="31"/>
      <c r="G12" s="34">
        <v>31</v>
      </c>
      <c r="H12" s="34"/>
      <c r="I12" s="32"/>
      <c r="J12" s="33">
        <v>31</v>
      </c>
      <c r="K12" s="24" t="s">
        <v>43</v>
      </c>
    </row>
    <row r="13" spans="2:11" ht="20" customHeight="1">
      <c r="B13" s="30"/>
      <c r="C13" s="31"/>
      <c r="D13" s="63"/>
      <c r="E13" s="30"/>
      <c r="F13" s="31"/>
      <c r="G13" s="34">
        <v>26</v>
      </c>
      <c r="H13" s="34"/>
      <c r="I13" s="32"/>
      <c r="J13" s="33">
        <v>26</v>
      </c>
      <c r="K13" s="24" t="s">
        <v>42</v>
      </c>
    </row>
    <row r="14" spans="2:11" ht="20" customHeight="1">
      <c r="B14" s="57">
        <v>2</v>
      </c>
      <c r="C14" s="58"/>
      <c r="D14" s="63"/>
      <c r="E14" s="55" t="s">
        <v>22</v>
      </c>
      <c r="F14" s="56"/>
      <c r="G14" s="17">
        <v>109.65</v>
      </c>
      <c r="H14" s="17">
        <v>109.65</v>
      </c>
      <c r="I14" s="60"/>
      <c r="J14" s="61"/>
      <c r="K14" s="24" t="s">
        <v>46</v>
      </c>
    </row>
    <row r="15" spans="2:11" ht="20" customHeight="1">
      <c r="B15" s="37"/>
      <c r="C15" s="38"/>
      <c r="D15" s="63"/>
      <c r="E15" s="53"/>
      <c r="F15" s="54"/>
      <c r="G15" s="41">
        <v>134</v>
      </c>
      <c r="H15" s="41">
        <v>134</v>
      </c>
      <c r="I15" s="39"/>
      <c r="J15" s="40"/>
      <c r="K15" s="24" t="s">
        <v>48</v>
      </c>
    </row>
    <row r="16" spans="2:11" ht="20" customHeight="1">
      <c r="B16" s="30"/>
      <c r="C16" s="31"/>
      <c r="D16" s="63"/>
      <c r="E16" s="30"/>
      <c r="F16" s="31"/>
      <c r="G16" s="34">
        <v>403</v>
      </c>
      <c r="H16" s="34">
        <v>403</v>
      </c>
      <c r="I16" s="32"/>
      <c r="J16" s="33"/>
      <c r="K16" s="24" t="s">
        <v>45</v>
      </c>
    </row>
    <row r="17" spans="2:11" ht="20" customHeight="1">
      <c r="B17" s="57">
        <v>3</v>
      </c>
      <c r="C17" s="58"/>
      <c r="D17" s="63"/>
      <c r="E17" s="57" t="s">
        <v>23</v>
      </c>
      <c r="F17" s="58"/>
      <c r="G17" s="17">
        <v>0</v>
      </c>
      <c r="H17" s="17"/>
      <c r="I17" s="60"/>
      <c r="J17" s="61"/>
      <c r="K17" s="24" t="s">
        <v>21</v>
      </c>
    </row>
    <row r="18" spans="2:11" ht="20" customHeight="1">
      <c r="B18" s="30"/>
      <c r="C18" s="31"/>
      <c r="D18" s="35"/>
      <c r="E18" s="53"/>
      <c r="F18" s="54"/>
      <c r="G18" s="34">
        <v>136</v>
      </c>
      <c r="H18" s="34"/>
      <c r="I18" s="32"/>
      <c r="J18" s="33">
        <v>136</v>
      </c>
      <c r="K18" s="24" t="s">
        <v>47</v>
      </c>
    </row>
    <row r="19" spans="2:11" ht="20" customHeight="1">
      <c r="B19" s="57">
        <v>5</v>
      </c>
      <c r="C19" s="58"/>
      <c r="D19" s="62" t="s">
        <v>1</v>
      </c>
      <c r="E19" s="59" t="s">
        <v>39</v>
      </c>
      <c r="F19" s="59"/>
      <c r="G19" s="17">
        <v>0</v>
      </c>
      <c r="H19" s="17"/>
      <c r="I19" s="60"/>
      <c r="J19" s="61"/>
      <c r="K19" s="24"/>
    </row>
    <row r="20" spans="2:11" ht="20" customHeight="1">
      <c r="B20" s="57">
        <v>6</v>
      </c>
      <c r="C20" s="58"/>
      <c r="D20" s="63"/>
      <c r="E20" s="59"/>
      <c r="F20" s="59"/>
      <c r="G20" s="17">
        <v>0</v>
      </c>
      <c r="H20" s="17"/>
      <c r="I20" s="60"/>
      <c r="J20" s="61"/>
      <c r="K20" s="24"/>
    </row>
    <row r="21" spans="2:11" ht="20" customHeight="1">
      <c r="B21" s="57">
        <v>7</v>
      </c>
      <c r="C21" s="58"/>
      <c r="D21" s="64"/>
      <c r="E21" s="59"/>
      <c r="F21" s="59"/>
      <c r="G21" s="17">
        <v>0</v>
      </c>
      <c r="H21" s="17"/>
      <c r="I21" s="60"/>
      <c r="J21" s="61"/>
      <c r="K21" s="24"/>
    </row>
    <row r="22" spans="2:11" ht="20" customHeight="1">
      <c r="B22" s="51" t="s">
        <v>2</v>
      </c>
      <c r="C22" s="67"/>
      <c r="D22" s="67"/>
      <c r="E22" s="67"/>
      <c r="F22" s="52"/>
      <c r="G22" s="18">
        <f>SUM(G11:G21)</f>
        <v>848.65</v>
      </c>
      <c r="H22" s="18">
        <f>SUM(H11:H21)</f>
        <v>646.65</v>
      </c>
      <c r="I22" s="68">
        <f>SUM(I11:J21)</f>
        <v>202</v>
      </c>
      <c r="J22" s="69"/>
      <c r="K22" s="25"/>
    </row>
    <row r="23" spans="2:11" ht="20" customHeight="1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2:11" ht="20" customHeight="1">
      <c r="B24" s="65" t="s">
        <v>16</v>
      </c>
      <c r="C24" s="65"/>
      <c r="D24" s="65"/>
      <c r="E24" s="65"/>
      <c r="F24" s="65"/>
      <c r="G24" s="65" t="s">
        <v>24</v>
      </c>
      <c r="H24" s="65"/>
      <c r="I24" s="65"/>
      <c r="J24" s="65"/>
      <c r="K24" s="16" t="s">
        <v>25</v>
      </c>
    </row>
    <row r="25" spans="2:11" ht="20" customHeight="1">
      <c r="B25" s="66">
        <f>H22</f>
        <v>646.65</v>
      </c>
      <c r="C25" s="66"/>
      <c r="D25" s="66"/>
      <c r="E25" s="66"/>
      <c r="F25" s="66"/>
      <c r="G25" s="66">
        <f>I22</f>
        <v>202</v>
      </c>
      <c r="H25" s="66"/>
      <c r="I25" s="66"/>
      <c r="J25" s="66"/>
      <c r="K25" s="27">
        <f>SUM(B25:J25)</f>
        <v>848.65</v>
      </c>
    </row>
    <row r="26" spans="2:11" ht="20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ht="20" customHeight="1">
      <c r="B27" s="13" t="s">
        <v>26</v>
      </c>
      <c r="C27" s="13"/>
      <c r="D27" s="13"/>
      <c r="E27" s="13"/>
      <c r="F27" s="13" t="s">
        <v>3</v>
      </c>
      <c r="G27" s="13" t="s">
        <v>27</v>
      </c>
      <c r="H27" s="13"/>
      <c r="I27" s="13"/>
      <c r="J27" s="13" t="s">
        <v>4</v>
      </c>
      <c r="K27" s="13"/>
    </row>
  </sheetData>
  <mergeCells count="38">
    <mergeCell ref="B24:F24"/>
    <mergeCell ref="G24:J24"/>
    <mergeCell ref="B25:F25"/>
    <mergeCell ref="G25:J25"/>
    <mergeCell ref="B22:F22"/>
    <mergeCell ref="I22:J22"/>
    <mergeCell ref="E19:F19"/>
    <mergeCell ref="I19:J19"/>
    <mergeCell ref="B20:C20"/>
    <mergeCell ref="E20:F20"/>
    <mergeCell ref="I20:J20"/>
    <mergeCell ref="E18:F18"/>
    <mergeCell ref="E14:F15"/>
    <mergeCell ref="B21:C21"/>
    <mergeCell ref="E21:F21"/>
    <mergeCell ref="I21:J21"/>
    <mergeCell ref="B17:C17"/>
    <mergeCell ref="E17:F17"/>
    <mergeCell ref="I17:J17"/>
    <mergeCell ref="D11:D17"/>
    <mergeCell ref="B11:C11"/>
    <mergeCell ref="E11:F11"/>
    <mergeCell ref="I11:J11"/>
    <mergeCell ref="B14:C14"/>
    <mergeCell ref="I14:J14"/>
    <mergeCell ref="D19:D21"/>
    <mergeCell ref="B19:C19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"/>
  <sheetViews>
    <sheetView workbookViewId="0">
      <selection activeCell="A27" sqref="A1:XFD27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1" ht="20" customHeight="1">
      <c r="B5" s="3"/>
      <c r="C5" s="4"/>
      <c r="D5" s="5" t="s">
        <v>6</v>
      </c>
      <c r="E5" s="5"/>
      <c r="F5" s="43" t="s">
        <v>35</v>
      </c>
      <c r="G5" s="43"/>
      <c r="H5" s="5" t="s">
        <v>7</v>
      </c>
      <c r="I5" s="4"/>
      <c r="J5" s="43" t="s">
        <v>33</v>
      </c>
      <c r="K5" s="44"/>
    </row>
    <row r="6" spans="1:11" ht="20" customHeight="1">
      <c r="B6" s="6"/>
      <c r="C6" s="7"/>
      <c r="D6" s="8" t="s">
        <v>8</v>
      </c>
      <c r="E6" s="8"/>
      <c r="F6" s="45" t="s">
        <v>40</v>
      </c>
      <c r="G6" s="45"/>
      <c r="H6" s="8" t="s">
        <v>9</v>
      </c>
      <c r="I6" s="7"/>
      <c r="J6" s="45" t="s">
        <v>34</v>
      </c>
      <c r="K6" s="46"/>
    </row>
    <row r="7" spans="1:11" ht="20" customHeight="1">
      <c r="B7" s="6"/>
      <c r="C7" s="7"/>
      <c r="D7" s="8" t="s">
        <v>10</v>
      </c>
      <c r="E7" s="8"/>
      <c r="F7" s="47" t="s">
        <v>41</v>
      </c>
      <c r="G7" s="47"/>
      <c r="H7" s="8" t="s">
        <v>11</v>
      </c>
      <c r="I7" s="22"/>
      <c r="J7" s="71"/>
      <c r="K7" s="46"/>
    </row>
    <row r="8" spans="1:11" ht="20" customHeight="1">
      <c r="B8" s="9"/>
      <c r="C8" s="10"/>
      <c r="D8" s="11"/>
      <c r="E8" s="11"/>
      <c r="F8" s="36"/>
      <c r="G8" s="36"/>
      <c r="H8" s="11" t="s">
        <v>12</v>
      </c>
      <c r="I8" s="23"/>
      <c r="J8" s="47"/>
      <c r="K8" s="48"/>
    </row>
    <row r="9" spans="1:11" ht="20" customHeight="1"/>
    <row r="10" spans="1:11" ht="20" customHeight="1">
      <c r="B10" s="59"/>
      <c r="C10" s="59"/>
      <c r="D10" s="19" t="s">
        <v>29</v>
      </c>
      <c r="E10" s="59" t="s">
        <v>30</v>
      </c>
      <c r="F10" s="59"/>
      <c r="G10" s="41" t="s">
        <v>31</v>
      </c>
      <c r="H10" s="41" t="s">
        <v>32</v>
      </c>
      <c r="I10" s="70" t="s">
        <v>2</v>
      </c>
      <c r="J10" s="70"/>
      <c r="K10" s="28" t="s">
        <v>18</v>
      </c>
    </row>
    <row r="11" spans="1:11" ht="20" customHeight="1">
      <c r="B11" s="59">
        <v>1</v>
      </c>
      <c r="C11" s="59"/>
      <c r="D11" s="20" t="s">
        <v>36</v>
      </c>
      <c r="E11" s="47" t="s">
        <v>41</v>
      </c>
      <c r="F11" s="47"/>
      <c r="G11" s="41">
        <v>100</v>
      </c>
      <c r="H11" s="41">
        <v>2</v>
      </c>
      <c r="I11" s="60">
        <f>G11*H11</f>
        <v>200</v>
      </c>
      <c r="J11" s="61"/>
      <c r="K11" s="29" t="s">
        <v>37</v>
      </c>
    </row>
    <row r="12" spans="1:11" ht="20" customHeight="1">
      <c r="B12" s="57">
        <v>2</v>
      </c>
      <c r="C12" s="58"/>
      <c r="D12" s="20"/>
      <c r="E12" s="57"/>
      <c r="F12" s="58"/>
      <c r="G12" s="41"/>
      <c r="H12" s="41"/>
      <c r="I12" s="60"/>
      <c r="J12" s="61"/>
      <c r="K12" s="29"/>
    </row>
    <row r="13" spans="1:11" ht="20" customHeight="1">
      <c r="B13" s="59">
        <v>3</v>
      </c>
      <c r="C13" s="59"/>
      <c r="D13" s="20"/>
      <c r="E13" s="57"/>
      <c r="F13" s="58"/>
      <c r="G13" s="41"/>
      <c r="H13" s="41"/>
      <c r="I13" s="60"/>
      <c r="J13" s="61"/>
      <c r="K13" s="29"/>
    </row>
    <row r="14" spans="1:11" ht="20" customHeight="1">
      <c r="B14" s="51" t="s">
        <v>2</v>
      </c>
      <c r="C14" s="67"/>
      <c r="D14" s="67"/>
      <c r="E14" s="67"/>
      <c r="F14" s="52"/>
      <c r="G14" s="18"/>
      <c r="H14" s="18">
        <f>SUM(H1:H13)</f>
        <v>2</v>
      </c>
      <c r="I14" s="68">
        <f>SUM(I11:J13)</f>
        <v>200</v>
      </c>
      <c r="J14" s="69"/>
      <c r="K14" s="25"/>
    </row>
    <row r="15" spans="1:11" ht="20" customHeight="1">
      <c r="B15" s="13" t="s">
        <v>26</v>
      </c>
      <c r="C15" s="13"/>
      <c r="D15" s="13"/>
      <c r="E15" s="13"/>
      <c r="F15" s="13" t="s">
        <v>3</v>
      </c>
      <c r="G15" s="13" t="s">
        <v>27</v>
      </c>
      <c r="H15" s="13"/>
      <c r="I15" s="13"/>
      <c r="J15" s="13" t="s">
        <v>4</v>
      </c>
      <c r="K15" s="13"/>
    </row>
    <row r="18" spans="11:11">
      <c r="K18" t="s">
        <v>38</v>
      </c>
    </row>
  </sheetData>
  <mergeCells count="22">
    <mergeCell ref="B10:C10"/>
    <mergeCell ref="E10:F10"/>
    <mergeCell ref="I10:J10"/>
    <mergeCell ref="A3:K3"/>
    <mergeCell ref="F5:G5"/>
    <mergeCell ref="J5:K5"/>
    <mergeCell ref="F6:G6"/>
    <mergeCell ref="J6:K6"/>
    <mergeCell ref="F7:G7"/>
    <mergeCell ref="J7:K7"/>
    <mergeCell ref="J8:K8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员工差旅明细 (2)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2019-08-21T08:56:40Z</cp:lastPrinted>
  <dcterms:created xsi:type="dcterms:W3CDTF">2014-04-15T08:52:00Z</dcterms:created>
  <dcterms:modified xsi:type="dcterms:W3CDTF">2019-08-21T09:20:29Z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