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<sst xmlns="http://schemas.openxmlformats.org/spreadsheetml/2006/main" count="113" uniqueCount="89">
  <si>
    <t>【借款报销单】</t>
  </si>
  <si>
    <t>团号：HMJB-240719-XSY480</t>
  </si>
  <si>
    <t>会议日期：7月19日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</si>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</sst>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5" workbookViewId="0">
      <selection activeCell="O10" sqref="O10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7040</v>
      </c>
      <c r="G45" s="65">
        <v>0</v>
      </c>
      <c r="H45" s="65">
        <f>F45+G45</f>
        <v>7040</v>
      </c>
      <c r="I45" s="98" t="s">
        <v>42</v>
      </c>
      <c r="J45" s="95"/>
    </row>
    <row r="46" customHeight="1" spans="1:10">
      <c r="A46" s="76"/>
      <c r="B46" s="63"/>
      <c r="C46" s="64"/>
      <c r="D46" s="62"/>
      <c r="E46" s="64"/>
      <c r="F46" s="65">
        <v>960</v>
      </c>
      <c r="G46" s="65">
        <v>0</v>
      </c>
      <c r="H46" s="65">
        <f t="shared" ref="H46:H51" si="19">F46+G46</f>
        <v>960</v>
      </c>
      <c r="I46" s="86" t="s">
        <v>42</v>
      </c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8000</v>
      </c>
      <c r="G52" s="69">
        <f t="shared" ref="G52:H52" si="21">SUM(G45:G51)</f>
        <v>0</v>
      </c>
      <c r="H52" s="69">
        <f t="shared" si="21"/>
        <v>8000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8000</v>
      </c>
      <c r="G53" s="69">
        <f t="shared" si="22"/>
        <v>0</v>
      </c>
      <c r="H53" s="69">
        <f t="shared" si="22"/>
        <v>8000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8000</v>
      </c>
      <c r="D58" s="81"/>
      <c r="E58" s="81">
        <f>F53</f>
        <v>8000</v>
      </c>
      <c r="F58" s="81"/>
      <c r="G58" s="81">
        <f>G53</f>
        <v>0</v>
      </c>
      <c r="H58" s="81"/>
      <c r="I58" s="101">
        <f>A58-C58</f>
        <v>-8000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42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51</v>
      </c>
      <c r="G23" s="17" t="s">
        <v>83</v>
      </c>
      <c r="H23" s="17"/>
      <c r="I23" s="17"/>
      <c r="J23" s="17" t="s">
        <v>53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51</v>
      </c>
      <c r="G38" s="17" t="s">
        <v>83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2024-08-05T04:16:53Z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21D37F31BECF44CAA414AD0052A88822_12</vt:lpwstr>
  </property>
</Properties>
</file>