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<sst xmlns="http://schemas.openxmlformats.org/spreadsheetml/2006/main" count="113" uniqueCount="97">
  <si>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</si>
  <si>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</si>
  <si>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</si>
  <si>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</si>
  <si>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</si>
  <si>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</si>
  <si>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</si>
  <si>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</si>
  <si>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</si>
  <si>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</si>
  <si>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</si>
  <si>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</si>
  <si>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</si>
  <si>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</si>
  <si>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</si>
  <si>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</si>
  <si>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</si>
  <si>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</si>
  <si>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</si>
  <si>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</si>
  <si>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</si>
  <si>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</si>
  <si>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</si>
  <si>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</si>
  <si>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</si>
  <si>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</si>
  <si>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</si>
  <si>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</si>
  <si>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</si>
  <si>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</si>
  <si>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</si>
  <si>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</si>
  <si>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</si>
  <si>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</si>
  <si>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</si>
  <si>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</si>
  <si>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</si>
  <si>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</si>
  <si>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</si>
  <si>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</si>
  <si>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</si>
  <si>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</si>
  <si>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</si>
  <si>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</si>
  <si>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</si>
  <si>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</si>
  <si>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</si>
  <si>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</si>
  <si>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</si>
  <si>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</si>
  <si>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</si>
  <si>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</si>
  <si>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</si>
  <si>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</si>
  <si>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</si>
  <si>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</si>
  <si>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</si>
  <si>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</si>
  <si>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</si>
  <si>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</si>
  <si>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</si>
  <si>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</si>
  <si>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</si>
  <si>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</si>
  <si>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</si>
  <si>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</si>
  <si>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</si>
  <si>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</si>
  <si>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</si>
  <si>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</si>
  <si>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</si>
  <si>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</si>
  <si>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</si>
  <si>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</si>
  <si>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</si>
  <si>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</si>
  <si>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</si>
  <si>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</si>
  <si>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</si>
  <si>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</si>
  <si>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</si>
  <si>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</si>
  <si>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</si>
  <si>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</si>
  <si>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</si>
  <si>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</si>
  <si>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</si>
  <si>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</si>
  <si>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</si>
  <si>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</si>
  <si>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</si>
  <si>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李宇轩</t>
    <phoneticPr fontId="1" type="noConversion"/>
  </si>
  <si>
    <t>经理</t>
    <phoneticPr fontId="1" type="noConversion"/>
  </si>
  <si>
    <t>2A</t>
    <phoneticPr fontId="1" type="noConversion"/>
  </si>
  <si>
    <t>HMJA-171115-LSH297</t>
    <phoneticPr fontId="1" type="noConversion"/>
  </si>
  <si>
    <t>2017/11/13-16</t>
    <phoneticPr fontId="1" type="noConversion"/>
  </si>
  <si>
    <t>上海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</si>
</sst>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4" fontId="11" fillId="7" borderId="12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50" t="s">
        <v>81</v>
      </c>
      <c r="I4" s="50"/>
      <c r="J4" s="50" t="s">
        <v>82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 x14ac:dyDescent="0.15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15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15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15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15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15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15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15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15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15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15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15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15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15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15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15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15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15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0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N11" sqref="N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 t="s">
        <v>91</v>
      </c>
      <c r="G5" s="95"/>
      <c r="H5" s="46" t="s">
        <v>20</v>
      </c>
      <c r="I5" s="8"/>
      <c r="J5" s="95" t="s">
        <v>92</v>
      </c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 t="s">
        <v>96</v>
      </c>
      <c r="G6" s="97"/>
      <c r="H6" s="11" t="s">
        <v>22</v>
      </c>
      <c r="I6" s="10"/>
      <c r="J6" s="97" t="s">
        <v>93</v>
      </c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 t="s">
        <v>95</v>
      </c>
      <c r="G7" s="97"/>
      <c r="H7" s="11" t="s">
        <v>24</v>
      </c>
      <c r="I7" s="12"/>
      <c r="J7" s="107">
        <v>43123</v>
      </c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103" t="s">
        <v>94</v>
      </c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tr">
        <f>F5</f>
        <v>李宇轩</v>
      </c>
      <c r="G28" s="95"/>
      <c r="H28" s="46" t="s">
        <v>20</v>
      </c>
      <c r="I28" s="8"/>
      <c r="J28" s="95" t="str">
        <f>J5</f>
        <v>经理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tr">
        <f>F6</f>
        <v>上海</v>
      </c>
      <c r="G29" s="97"/>
      <c r="H29" s="11" t="s">
        <v>22</v>
      </c>
      <c r="I29" s="10"/>
      <c r="J29" s="97" t="str">
        <f>J6</f>
        <v>2A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 t="str">
        <f>F7</f>
        <v>2017/11/13-16</v>
      </c>
      <c r="G30" s="97"/>
      <c r="H30" s="11" t="s">
        <v>24</v>
      </c>
      <c r="I30" s="12"/>
      <c r="J30" s="107">
        <f>J7</f>
        <v>43123</v>
      </c>
      <c r="K30" s="10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103" t="str">
        <f>J8</f>
        <v>HMJA-171115-LSH297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15">
      <c r="B34" s="88">
        <v>1</v>
      </c>
      <c r="C34" s="88"/>
      <c r="D34" s="43" t="s">
        <v>96</v>
      </c>
      <c r="E34" s="88" t="s">
        <v>95</v>
      </c>
      <c r="F34" s="88"/>
      <c r="G34" s="19">
        <v>100</v>
      </c>
      <c r="H34" s="19">
        <v>4</v>
      </c>
      <c r="I34" s="84">
        <f>G34*H34</f>
        <v>400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4</v>
      </c>
      <c r="I37" s="86">
        <f>SUM(I34:J36)</f>
        <v>400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李宇轩</cp:lastModifiedBy>
  <cp:lastPrinted>2017-09-06T05:53:56Z</cp:lastPrinted>
  <dcterms:created xsi:type="dcterms:W3CDTF">2014-04-15T08:52:03Z</dcterms:created>
  <dcterms:modified xsi:type="dcterms:W3CDTF">2018-01-23T06:34:06Z</dcterms:modified>
</cp:coreProperties>
</file>