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940A22E-5CA2-45F6-B9E6-D0D26BFF2AE1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<sst xmlns="http://schemas.openxmlformats.org/spreadsheetml/2006/main" count="113" uniqueCount="91">
  <si>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</si>
  <si>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</si>
  <si>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</si>
  <si>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</si>
  <si>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</si>
  <si>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</si>
  <si>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</si>
  <si>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</si>
  <si>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</si>
  <si>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</si>
  <si>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</si>
  <si>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</si>
  <si>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</si>
  <si>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</si>
  <si>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</si>
  <si>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</si>
  <si>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</si>
  <si>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</si>
  <si>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</si>
  <si>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</si>
  <si>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</si>
  <si>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</si>
  <si>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</si>
  <si>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</si>
  <si>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</si>
  <si>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</si>
  <si>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</si>
  <si>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</si>
  <si>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</si>
  <si>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</si>
  <si>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</si>
  <si>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</si>
  <si>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</si>
  <si>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</si>
  <si>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</si>
  <si>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</si>
  <si>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</si>
  <si>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</si>
  <si>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</si>
  <si>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</si>
  <si>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</si>
  <si>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</si>
  <si>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</si>
  <si>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</si>
  <si>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</si>
  <si>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</si>
  <si>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</si>
  <si>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</si>
  <si>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</si>
  <si>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</si>
  <si>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</si>
  <si>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</si>
  <si>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</si>
  <si>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</si>
  <si>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</si>
  <si>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</si>
  <si>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</si>
  <si>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</si>
  <si>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</si>
  <si>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</si>
  <si>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</si>
  <si>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</si>
  <si>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</si>
  <si>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</si>
  <si>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</si>
  <si>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</si>
  <si>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</si>
  <si>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</si>
  <si>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</si>
  <si>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</si>
  <si>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</si>
  <si>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</si>
  <si>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</si>
  <si>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</si>
  <si>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</si>
  <si>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</si>
  <si>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</si>
  <si>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</si>
  <si>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</si>
  <si>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</si>
  <si>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</si>
  <si>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</si>
  <si>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</si>
  <si>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</si>
  <si>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</si>
  <si>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</si>
  <si>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</si>
  <si>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</si>
  <si>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</si>
  <si>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11.12-13</t>
    <phoneticPr fontId="12" type="noConversion"/>
  </si>
  <si>
    <t>北京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</si>
</sst>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57" t="s">
        <v>1</v>
      </c>
      <c r="I4" s="57"/>
      <c r="J4" s="57" t="s">
        <v>2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3</v>
      </c>
      <c r="B6" s="62" t="s">
        <v>4</v>
      </c>
      <c r="C6" s="76" t="s">
        <v>5</v>
      </c>
      <c r="D6" s="76"/>
      <c r="E6" s="76"/>
      <c r="F6" s="77" t="s">
        <v>6</v>
      </c>
      <c r="G6" s="77"/>
      <c r="H6" s="77"/>
      <c r="I6" s="77"/>
      <c r="J6" s="62" t="s">
        <v>7</v>
      </c>
    </row>
    <row r="7" spans="1:12" ht="21" customHeight="1" x14ac:dyDescent="0.3">
      <c r="A7" s="72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" customHeight="1" x14ac:dyDescent="0.3">
      <c r="A8" s="73">
        <v>1</v>
      </c>
      <c r="B8" s="69" t="s">
        <v>15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1" t="s">
        <v>16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18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19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21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22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3">
      <c r="A22" s="73">
        <v>4</v>
      </c>
      <c r="B22" s="69" t="s">
        <v>24</v>
      </c>
      <c r="C22" s="63">
        <v>0</v>
      </c>
      <c r="D22" s="66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25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3">
      <c r="A25" s="67">
        <v>5</v>
      </c>
      <c r="B25" s="81" t="s">
        <v>27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28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30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31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33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35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36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38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39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41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49" t="s">
        <v>48</v>
      </c>
    </row>
    <row r="58" spans="1:10" ht="21" customHeight="1" x14ac:dyDescent="0.3">
      <c r="A58" s="70">
        <f>E53</f>
        <v>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22" workbookViewId="0">
      <selection activeCell="A26" sqref="A26:K38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53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97" t="s">
        <v>55</v>
      </c>
      <c r="G5" s="97"/>
      <c r="H5" s="5" t="s">
        <v>56</v>
      </c>
      <c r="I5" s="4"/>
      <c r="J5" s="97" t="s">
        <v>57</v>
      </c>
      <c r="K5" s="98"/>
    </row>
    <row r="6" spans="2:11" ht="20.100000000000001" customHeight="1" x14ac:dyDescent="0.3">
      <c r="B6" s="6"/>
      <c r="C6" s="7"/>
      <c r="D6" s="8" t="s">
        <v>58</v>
      </c>
      <c r="E6" s="8"/>
      <c r="F6" s="99" t="s">
        <v>59</v>
      </c>
      <c r="G6" s="99"/>
      <c r="H6" s="8" t="s">
        <v>60</v>
      </c>
      <c r="I6" s="7"/>
      <c r="J6" s="99" t="s">
        <v>61</v>
      </c>
      <c r="K6" s="100"/>
    </row>
    <row r="7" spans="2:11" ht="20.100000000000001" customHeight="1" x14ac:dyDescent="0.3">
      <c r="B7" s="6"/>
      <c r="C7" s="7"/>
      <c r="D7" s="8" t="s">
        <v>62</v>
      </c>
      <c r="E7" s="8"/>
      <c r="F7" s="105">
        <v>43704</v>
      </c>
      <c r="G7" s="99"/>
      <c r="H7" s="8" t="s">
        <v>63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94" t="s">
        <v>88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3</v>
      </c>
      <c r="C10" s="107"/>
      <c r="D10" s="14" t="s">
        <v>65</v>
      </c>
      <c r="E10" s="83" t="s">
        <v>66</v>
      </c>
      <c r="F10" s="85"/>
      <c r="G10" s="16" t="s">
        <v>67</v>
      </c>
      <c r="H10" s="15" t="s">
        <v>68</v>
      </c>
      <c r="I10" s="83" t="s">
        <v>69</v>
      </c>
      <c r="J10" s="85"/>
      <c r="K10" s="16" t="s">
        <v>70</v>
      </c>
    </row>
    <row r="11" spans="2:11" ht="20.100000000000001" customHeight="1" x14ac:dyDescent="0.3">
      <c r="B11" s="103">
        <v>1</v>
      </c>
      <c r="C11" s="104"/>
      <c r="D11" s="88" t="s">
        <v>71</v>
      </c>
      <c r="E11" s="103" t="s">
        <v>72</v>
      </c>
      <c r="F11" s="104"/>
      <c r="G11" s="17">
        <v>0</v>
      </c>
      <c r="H11" s="17">
        <v>0</v>
      </c>
      <c r="I11" s="92"/>
      <c r="J11" s="93"/>
      <c r="K11" s="24" t="s">
        <v>73</v>
      </c>
    </row>
    <row r="12" spans="2:11" ht="23" customHeight="1" x14ac:dyDescent="0.3">
      <c r="B12" s="103">
        <v>2</v>
      </c>
      <c r="C12" s="104"/>
      <c r="D12" s="89"/>
      <c r="E12" s="91" t="s">
        <v>74</v>
      </c>
      <c r="F12" s="91"/>
      <c r="G12" s="17">
        <v>13</v>
      </c>
      <c r="H12" s="17">
        <v>13</v>
      </c>
      <c r="I12" s="92"/>
      <c r="J12" s="93"/>
      <c r="K12" s="24" t="s">
        <v>73</v>
      </c>
    </row>
    <row r="13" spans="2:11" ht="20.100000000000001" customHeight="1" x14ac:dyDescent="0.3">
      <c r="B13" s="103">
        <v>3</v>
      </c>
      <c r="C13" s="104"/>
      <c r="D13" s="89"/>
      <c r="E13" s="103" t="s">
        <v>75</v>
      </c>
      <c r="F13" s="104"/>
      <c r="G13" s="17">
        <v>0</v>
      </c>
      <c r="H13" s="17"/>
      <c r="I13" s="92"/>
      <c r="J13" s="93"/>
      <c r="K13" s="24" t="s">
        <v>73</v>
      </c>
    </row>
    <row r="14" spans="2:11" ht="20.100000000000001" customHeight="1" x14ac:dyDescent="0.3">
      <c r="B14" s="103">
        <v>4</v>
      </c>
      <c r="C14" s="104"/>
      <c r="D14" s="89"/>
      <c r="E14" s="103" t="s">
        <v>76</v>
      </c>
      <c r="F14" s="104"/>
      <c r="G14" s="17">
        <v>28</v>
      </c>
      <c r="H14" s="17">
        <v>28</v>
      </c>
      <c r="I14" s="92"/>
      <c r="J14" s="93"/>
      <c r="K14" s="24" t="s">
        <v>77</v>
      </c>
    </row>
    <row r="15" spans="2:11" ht="20.100000000000001" customHeight="1" x14ac:dyDescent="0.3">
      <c r="B15" s="103">
        <v>5</v>
      </c>
      <c r="C15" s="104"/>
      <c r="D15" s="88" t="s">
        <v>41</v>
      </c>
      <c r="E15" s="91" t="s">
        <v>78</v>
      </c>
      <c r="F15" s="91"/>
      <c r="G15" s="17">
        <v>0</v>
      </c>
      <c r="H15" s="17">
        <v>0</v>
      </c>
      <c r="I15" s="92"/>
      <c r="J15" s="93"/>
      <c r="K15" s="24"/>
    </row>
    <row r="16" spans="2:11" ht="20.100000000000001" customHeight="1" x14ac:dyDescent="0.3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43</v>
      </c>
      <c r="C18" s="84"/>
      <c r="D18" s="84"/>
      <c r="E18" s="84"/>
      <c r="F18" s="85"/>
      <c r="G18" s="18">
        <f>SUM(G11:G17)</f>
        <v>41</v>
      </c>
      <c r="H18" s="18">
        <f>SUM(H11:H17)</f>
        <v>41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00000000000001" customHeight="1" x14ac:dyDescent="0.3">
      <c r="B21" s="102">
        <f>H18</f>
        <v>41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41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81</v>
      </c>
      <c r="C23" s="13"/>
      <c r="D23" s="13"/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spans="1:11" ht="17.649999999999999" x14ac:dyDescent="0.3">
      <c r="A26" s="75" t="s">
        <v>83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54</v>
      </c>
      <c r="E28" s="5"/>
      <c r="F28" s="97" t="str">
        <f>F5</f>
        <v>王凤雨</v>
      </c>
      <c r="G28" s="97"/>
      <c r="H28" s="5" t="s">
        <v>56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58</v>
      </c>
      <c r="E29" s="8"/>
      <c r="F29" s="99" t="str">
        <f>F6</f>
        <v>北京</v>
      </c>
      <c r="G29" s="99"/>
      <c r="H29" s="8" t="s">
        <v>60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62</v>
      </c>
      <c r="E30" s="8"/>
      <c r="F30" s="99">
        <v>11.13</v>
      </c>
      <c r="G30" s="99"/>
      <c r="H30" s="8" t="s">
        <v>63</v>
      </c>
      <c r="I30" s="22"/>
      <c r="J30" s="99">
        <v>11.2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64</v>
      </c>
      <c r="I31" s="23"/>
      <c r="J31" s="94" t="str">
        <f>J8</f>
        <v>HMZA-191113-XKH685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84</v>
      </c>
      <c r="E33" s="91" t="s">
        <v>85</v>
      </c>
      <c r="F33" s="91"/>
      <c r="G33" s="17" t="s">
        <v>86</v>
      </c>
      <c r="H33" s="17" t="s">
        <v>87</v>
      </c>
      <c r="I33" s="96" t="s">
        <v>43</v>
      </c>
      <c r="J33" s="96"/>
      <c r="K33" s="28" t="s">
        <v>70</v>
      </c>
    </row>
    <row r="34" spans="2:11" ht="20.100000000000001" customHeight="1" x14ac:dyDescent="0.3">
      <c r="B34" s="91">
        <v>1</v>
      </c>
      <c r="C34" s="91"/>
      <c r="D34" s="20" t="s">
        <v>90</v>
      </c>
      <c r="E34" s="91" t="s">
        <v>89</v>
      </c>
      <c r="F34" s="91"/>
      <c r="G34" s="17">
        <v>100</v>
      </c>
      <c r="H34" s="17">
        <v>2</v>
      </c>
      <c r="I34" s="92">
        <f>G34*H34</f>
        <v>200</v>
      </c>
      <c r="J34" s="93"/>
      <c r="K34" s="29"/>
    </row>
    <row r="35" spans="2:11" ht="20.100000000000001" customHeight="1" x14ac:dyDescent="0.3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43</v>
      </c>
      <c r="C37" s="84"/>
      <c r="D37" s="84"/>
      <c r="E37" s="84"/>
      <c r="F37" s="85"/>
      <c r="G37" s="18"/>
      <c r="H37" s="18">
        <f>SUM(H19:H36)</f>
        <v>2</v>
      </c>
      <c r="I37" s="86">
        <f>SUM(I34:J36)</f>
        <v>200</v>
      </c>
      <c r="J37" s="87"/>
      <c r="K37" s="25"/>
    </row>
    <row r="38" spans="2:11" ht="20.100000000000001" customHeight="1" x14ac:dyDescent="0.3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2019-11-20T10:02:43Z</cp:lastPrinted>
  <dcterms:created xsi:type="dcterms:W3CDTF">2014-04-15T08:52:00Z</dcterms:created>
  <dcterms:modified xsi:type="dcterms:W3CDTF">2019-11-20T10:03:05Z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