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<sst xmlns="http://schemas.openxmlformats.org/spreadsheetml/2006/main" count="174" uniqueCount="137">
  <si>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</si>
  <si>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</si>
  <si>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</si>
  <si>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</si>
  <si>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</si>
  <si>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</si>
  <si>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</si>
  <si>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</si>
  <si>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</si>
  <si>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</si>
  <si>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</si>
  <si>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</si>
  <si>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</si>
  <si>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</si>
  <si>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</si>
  <si>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</si>
  <si>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</si>
  <si>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</si>
  <si>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</si>
  <si>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</si>
  <si>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</si>
  <si>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</si>
  <si>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</si>
  <si>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</si>
  <si>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</si>
  <si>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</si>
  <si>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</si>
  <si>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</si>
  <si>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</si>
  <si>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</si>
  <si>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</si>
  <si>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</si>
  <si>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</si>
  <si>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</si>
  <si>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</si>
  <si>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</si>
  <si>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</si>
  <si>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</si>
  <si>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</si>
  <si>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</si>
  <si>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</si>
  <si>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</si>
  <si>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</si>
  <si>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</si>
  <si>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</si>
  <si>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</si>
  <si>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</si>
  <si>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</si>
  <si>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</si>
  <si>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</si>
  <si>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</si>
  <si>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</si>
  <si>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</si>
  <si>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</si>
  <si>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</si>
  <si>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</si>
  <si>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</si>
  <si>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</si>
  <si>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</si>
  <si>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</si>
  <si>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</si>
  <si>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</si>
  <si>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</si>
  <si>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</si>
  <si>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</si>
  <si>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</si>
  <si>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</si>
  <si>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</si>
  <si>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</si>
  <si>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</si>
  <si>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</si>
  <si>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</si>
  <si>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</si>
  <si>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</si>
  <si>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</si>
  <si>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</si>
  <si>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</si>
  <si>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</si>
  <si>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</si>
  <si>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</si>
  <si>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</si>
  <si>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</si>
  <si>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</si>
  <si>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</si>
  <si>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</si>
  <si>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</si>
  <si>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</si>
  <si>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</si>
  <si>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</si>
  <si>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</si>
  <si>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</si>
  <si>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</si>
  <si>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</si>
  <si>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</si>
  <si>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</si>
  <si>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</si>
  <si>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</si>
  <si>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</si>
  <si>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</si>
  <si>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</si>
  <si>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</si>
  <si>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</si>
  <si>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</si>
  <si>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</si>
  <si>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</si>
  <si>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</si>
  <si>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</si>
  <si>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</si>
  <si>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</si>
  <si>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</si>
  <si>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</si>
  <si>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</si>
  <si>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</si>
  <si>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</si>
  <si>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</si>
  <si>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</si>
  <si>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</si>
  <si>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</si>
  <si>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</si>
  <si>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</si>
  <si>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</si>
  <si>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</si>
  <si>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</si>
  <si>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</si>
  <si>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</si>
  <si>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</si>
  <si>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</si>
  <si>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</si>
  <si>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</si>
  <si>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</si>
  <si>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</si>
  <si>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拼图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</si>
  <si>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</si>
  <si>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</si>
  <si>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</si>
  <si>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>小米手环</t>
    <phoneticPr fontId="1" type="noConversion"/>
  </si>
  <si>
    <t>茶歇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</si>
</sst>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F30" sqref="F30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132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4000.6</v>
      </c>
      <c r="G17" s="50">
        <v>0</v>
      </c>
      <c r="H17" s="50">
        <f t="shared" si="0"/>
        <v>4000.6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4000.6</v>
      </c>
      <c r="G21" s="37">
        <f t="shared" ref="G21:H21" si="4">SUM(G17:G20)</f>
        <v>0</v>
      </c>
      <c r="H21" s="37">
        <f t="shared" si="4"/>
        <v>4000.6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10090</v>
      </c>
      <c r="G25" s="50">
        <v>1400</v>
      </c>
      <c r="H25" s="50">
        <f t="shared" si="0"/>
        <v>11490</v>
      </c>
      <c r="I25" s="2" t="s">
        <v>113</v>
      </c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1444</v>
      </c>
      <c r="G26" s="50">
        <v>0</v>
      </c>
      <c r="H26" s="50">
        <f t="shared" si="0"/>
        <v>1444</v>
      </c>
      <c r="I26" s="2" t="s">
        <v>112</v>
      </c>
      <c r="J26" s="67"/>
    </row>
    <row r="27" spans="1:10" ht="21" customHeight="1">
      <c r="A27" s="83"/>
      <c r="B27" s="84"/>
      <c r="C27" s="85"/>
      <c r="D27" s="83"/>
      <c r="E27" s="85"/>
      <c r="F27" s="50">
        <v>8221.5</v>
      </c>
      <c r="G27" s="50">
        <v>0</v>
      </c>
      <c r="H27" s="50">
        <f t="shared" si="0"/>
        <v>8221.5</v>
      </c>
      <c r="I27" s="2" t="s">
        <v>114</v>
      </c>
      <c r="J27" s="67"/>
    </row>
    <row r="28" spans="1:10" ht="21" customHeight="1">
      <c r="A28" s="83"/>
      <c r="B28" s="84"/>
      <c r="C28" s="85"/>
      <c r="D28" s="83"/>
      <c r="E28" s="85"/>
      <c r="F28" s="50">
        <v>5070</v>
      </c>
      <c r="G28" s="50">
        <v>0</v>
      </c>
      <c r="H28" s="50">
        <f t="shared" si="0"/>
        <v>5070</v>
      </c>
      <c r="I28" s="2" t="s">
        <v>135</v>
      </c>
      <c r="J28" s="67"/>
    </row>
    <row r="29" spans="1:10" ht="21" customHeight="1">
      <c r="A29" s="83"/>
      <c r="B29" s="84"/>
      <c r="C29" s="85"/>
      <c r="D29" s="83"/>
      <c r="E29" s="85"/>
      <c r="F29" s="50">
        <v>4968.5600000000004</v>
      </c>
      <c r="G29" s="50">
        <v>0</v>
      </c>
      <c r="H29" s="50">
        <f t="shared" si="0"/>
        <v>4968.5600000000004</v>
      </c>
      <c r="I29" s="2" t="s">
        <v>136</v>
      </c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115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29794.06</v>
      </c>
      <c r="G35" s="37">
        <f>SUM(G25:G34)</f>
        <v>1400</v>
      </c>
      <c r="H35" s="37">
        <f t="shared" ref="H35" si="8">SUM(H25:H34)</f>
        <v>31194.06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116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117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118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119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120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121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2500</v>
      </c>
      <c r="G53" s="55">
        <v>0</v>
      </c>
      <c r="H53" s="54">
        <f t="shared" si="0"/>
        <v>2500</v>
      </c>
      <c r="I53" s="56" t="s">
        <v>131</v>
      </c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122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2500</v>
      </c>
      <c r="G66" s="37">
        <f>SUM(G53:G65)</f>
        <v>0</v>
      </c>
      <c r="H66" s="37">
        <f>SUM(H53:H65)</f>
        <v>2500</v>
      </c>
      <c r="I66" s="35"/>
      <c r="J66" s="88"/>
    </row>
    <row r="67" spans="1:10" ht="21" customHeight="1">
      <c r="A67" s="34"/>
      <c r="B67" s="30" t="s">
        <v>123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36294.660000000003</v>
      </c>
      <c r="G67" s="37">
        <f t="shared" si="17"/>
        <v>1400</v>
      </c>
      <c r="H67" s="37">
        <f t="shared" si="17"/>
        <v>37694.659999999996</v>
      </c>
      <c r="I67" s="35"/>
      <c r="J67" s="39"/>
    </row>
    <row r="71" spans="1:10" ht="21" customHeight="1">
      <c r="A71" s="89" t="s">
        <v>124</v>
      </c>
      <c r="B71" s="90"/>
      <c r="C71" s="91" t="s">
        <v>125</v>
      </c>
      <c r="D71" s="91"/>
      <c r="E71" s="91" t="s">
        <v>126</v>
      </c>
      <c r="F71" s="91"/>
      <c r="G71" s="91" t="s">
        <v>127</v>
      </c>
      <c r="H71" s="91"/>
      <c r="I71" s="32" t="s">
        <v>128</v>
      </c>
    </row>
    <row r="72" spans="1:10" ht="21" customHeight="1">
      <c r="A72" s="92">
        <f>E67</f>
        <v>0</v>
      </c>
      <c r="B72" s="93"/>
      <c r="C72" s="93">
        <f>H67</f>
        <v>37694.659999999996</v>
      </c>
      <c r="D72" s="93"/>
      <c r="E72" s="93">
        <f>F67</f>
        <v>36294.660000000003</v>
      </c>
      <c r="F72" s="93"/>
      <c r="G72" s="93">
        <f>G67</f>
        <v>1400</v>
      </c>
      <c r="H72" s="93"/>
      <c r="I72" s="33">
        <f>A72-C72</f>
        <v>-37694.659999999996</v>
      </c>
    </row>
    <row r="74" spans="1:10" ht="21" customHeight="1">
      <c r="A74" s="40" t="s">
        <v>133</v>
      </c>
      <c r="B74" s="41" t="s">
        <v>134</v>
      </c>
      <c r="C74" s="42" t="s">
        <v>129</v>
      </c>
      <c r="D74" s="40"/>
      <c r="E74" s="40" t="s">
        <v>130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2018-08-22T08:40:04Z</dcterms:modified>
</cp:coreProperties>
</file>