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871E2A2C-A40C-4277-8AE4-288FB0FC6ED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C49" i="3"/>
  <c r="H44" i="3"/>
  <c r="D44" i="3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D31" i="3"/>
  <c r="C31" i="3"/>
  <c r="G30" i="3"/>
  <c r="G29" i="3"/>
  <c r="G28" i="3"/>
  <c r="G27" i="3"/>
  <c r="G26" i="3"/>
  <c r="G25" i="3"/>
  <c r="G24" i="3"/>
  <c r="E24" i="3"/>
  <c r="E31" i="3" s="1"/>
  <c r="H23" i="3"/>
  <c r="G23" i="3"/>
  <c r="F23" i="3"/>
  <c r="E23" i="3"/>
  <c r="D23" i="3"/>
  <c r="G22" i="3"/>
  <c r="G21" i="3"/>
  <c r="G20" i="3"/>
  <c r="G19" i="3"/>
  <c r="G18" i="3"/>
  <c r="G17" i="3"/>
  <c r="H16" i="3"/>
  <c r="F16" i="3"/>
  <c r="F44" i="3" s="1"/>
  <c r="E49" i="3" s="1"/>
  <c r="E16" i="3"/>
  <c r="D16" i="3"/>
  <c r="C16" i="3"/>
  <c r="G15" i="3"/>
  <c r="G16" i="3"/>
  <c r="G44" i="3" s="1"/>
  <c r="G49" i="3" s="1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G9" i="3"/>
  <c r="G8" i="3"/>
  <c r="E8" i="3"/>
  <c r="E44" i="3" l="1"/>
  <c r="C44" i="3"/>
  <c r="A49" i="3" s="1"/>
  <c r="I49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<sst xmlns="http://schemas.openxmlformats.org/spreadsheetml/2006/main" count="52" uniqueCount="52">
  <si>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</si>
  <si>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</si>
  <si>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</si>
  <si>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</si>
  <si>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</si>
  <si>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</si>
  <si>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</si>
  <si>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</si>
  <si>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</si>
  <si>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</si>
  <si>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</si>
  <si>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</si>
  <si>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</si>
  <si>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</si>
  <si>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</si>
  <si>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</si>
  <si>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</si>
  <si>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</si>
  <si>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</si>
  <si>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</si>
  <si>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</si>
  <si>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</si>
  <si>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</si>
  <si>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</si>
  <si>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</si>
  <si>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</si>
  <si>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</si>
  <si>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</si>
  <si>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</si>
  <si>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</si>
  <si>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</si>
  <si>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</si>
  <si>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</si>
  <si>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</si>
  <si>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</si>
  <si>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</si>
  <si>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</si>
  <si>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</si>
  <si>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</si>
  <si>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</si>
  <si>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</si>
  <si>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</si>
  <si>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</si>
  <si>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</si>
  <si>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</si>
  <si>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</si>
  <si>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</si>
  <si>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</si>
  <si>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</si>
  <si>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</si>
  <si>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团号：HMEA-241113-STY200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</si>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</sst>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29" workbookViewId="0">
      <selection activeCell="L4" sqref="L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53" t="s">
        <v>0</v>
      </c>
      <c r="D2" s="53"/>
      <c r="E2" s="53"/>
      <c r="F2" s="53"/>
      <c r="G2" s="53"/>
      <c r="H2" s="53"/>
      <c r="I2" s="19"/>
      <c r="J2" s="19"/>
      <c r="K2" s="19"/>
    </row>
    <row r="4" spans="1:11" ht="21" customHeight="1" x14ac:dyDescent="0.25">
      <c r="H4" s="60" t="s">
        <v>50</v>
      </c>
      <c r="I4" s="30"/>
      <c r="J4" s="60" t="s">
        <v>51</v>
      </c>
    </row>
    <row r="5" spans="1:11" ht="21" customHeight="1" x14ac:dyDescent="0.25">
      <c r="H5" s="31"/>
      <c r="I5" s="31"/>
      <c r="J5" s="31"/>
    </row>
    <row r="6" spans="1:11" ht="21" customHeight="1" x14ac:dyDescent="0.25">
      <c r="A6" s="48" t="s">
        <v>1</v>
      </c>
      <c r="B6" s="33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33" t="s">
        <v>5</v>
      </c>
    </row>
    <row r="7" spans="1:11" ht="21" customHeight="1" x14ac:dyDescent="0.25">
      <c r="A7" s="48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1" ht="21" customHeight="1" x14ac:dyDescent="0.25">
      <c r="A8" s="49">
        <v>1</v>
      </c>
      <c r="B8" s="50" t="s">
        <v>13</v>
      </c>
      <c r="C8" s="32"/>
      <c r="D8" s="42">
        <v>0</v>
      </c>
      <c r="E8" s="32">
        <f>C8*D8</f>
        <v>0</v>
      </c>
      <c r="F8" s="10">
        <v>0</v>
      </c>
      <c r="G8" s="10">
        <f>H8-F8</f>
        <v>0</v>
      </c>
      <c r="H8" s="10">
        <v>0</v>
      </c>
      <c r="I8" s="20"/>
      <c r="J8" s="26" t="s">
        <v>14</v>
      </c>
    </row>
    <row r="9" spans="1:11" ht="21" customHeight="1" x14ac:dyDescent="0.25">
      <c r="A9" s="49"/>
      <c r="B9" s="50"/>
      <c r="C9" s="32"/>
      <c r="D9" s="42"/>
      <c r="E9" s="32"/>
      <c r="F9" s="10">
        <v>0</v>
      </c>
      <c r="G9" s="10">
        <f>H9-F9</f>
        <v>0</v>
      </c>
      <c r="H9" s="10">
        <v>0</v>
      </c>
      <c r="I9" s="21"/>
      <c r="J9" s="34"/>
    </row>
    <row r="10" spans="1:11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27"/>
    </row>
    <row r="11" spans="1:11" ht="21" customHeight="1" x14ac:dyDescent="0.25">
      <c r="A11" s="43">
        <v>2</v>
      </c>
      <c r="B11" s="51" t="s">
        <v>16</v>
      </c>
      <c r="C11" s="39">
        <v>0</v>
      </c>
      <c r="D11" s="43">
        <v>0</v>
      </c>
      <c r="E11" s="39">
        <f>C11*D11</f>
        <v>0</v>
      </c>
      <c r="F11" s="10">
        <v>0</v>
      </c>
      <c r="G11" s="10">
        <v>0</v>
      </c>
      <c r="H11" s="10">
        <v>0</v>
      </c>
      <c r="I11" s="20"/>
      <c r="J11" s="26" t="s">
        <v>17</v>
      </c>
    </row>
    <row r="12" spans="1:11" ht="21" customHeight="1" x14ac:dyDescent="0.25">
      <c r="A12" s="44"/>
      <c r="B12" s="52"/>
      <c r="C12" s="40"/>
      <c r="D12" s="44"/>
      <c r="E12" s="40"/>
      <c r="F12" s="10">
        <v>0</v>
      </c>
      <c r="G12" s="10">
        <v>0</v>
      </c>
      <c r="H12" s="10">
        <f t="shared" ref="H12" si="0">F12+G12</f>
        <v>0</v>
      </c>
      <c r="I12" s="20"/>
      <c r="J12" s="34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27"/>
    </row>
    <row r="14" spans="1:11" ht="21" customHeight="1" x14ac:dyDescent="0.25">
      <c r="A14" s="49">
        <v>3</v>
      </c>
      <c r="B14" s="50" t="s">
        <v>19</v>
      </c>
      <c r="C14" s="32"/>
      <c r="D14" s="42">
        <v>0</v>
      </c>
      <c r="E14" s="32">
        <v>0</v>
      </c>
      <c r="F14" s="10">
        <v>23676.29</v>
      </c>
      <c r="G14" s="10">
        <f>H14-F14</f>
        <v>-23676.29</v>
      </c>
      <c r="H14" s="10">
        <v>0</v>
      </c>
      <c r="I14" s="20"/>
      <c r="J14" s="35" t="s">
        <v>20</v>
      </c>
    </row>
    <row r="15" spans="1:11" ht="21" customHeight="1" x14ac:dyDescent="0.25">
      <c r="A15" s="49"/>
      <c r="B15" s="50"/>
      <c r="C15" s="32"/>
      <c r="D15" s="42"/>
      <c r="E15" s="32"/>
      <c r="F15" s="10">
        <v>0</v>
      </c>
      <c r="G15" s="10">
        <f>H15-F15</f>
        <v>0</v>
      </c>
      <c r="H15" s="10">
        <v>0</v>
      </c>
      <c r="I15" s="21"/>
      <c r="J15" s="36"/>
    </row>
    <row r="16" spans="1:11" s="1" customFormat="1" ht="21" customHeight="1" x14ac:dyDescent="0.25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23676.29</v>
      </c>
      <c r="G16" s="14">
        <f>SUM(G14:G15)</f>
        <v>-23676.29</v>
      </c>
      <c r="H16" s="14">
        <f>SUM(H14:H15)</f>
        <v>0</v>
      </c>
      <c r="I16" s="22"/>
      <c r="J16" s="37"/>
    </row>
    <row r="17" spans="1:10" ht="21" customHeight="1" x14ac:dyDescent="0.25">
      <c r="A17" s="43">
        <v>4</v>
      </c>
      <c r="B17" s="51" t="s">
        <v>22</v>
      </c>
      <c r="C17" s="39"/>
      <c r="D17" s="43">
        <v>0</v>
      </c>
      <c r="E17" s="39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35" t="s">
        <v>23</v>
      </c>
    </row>
    <row r="18" spans="1:10" ht="21" customHeight="1" x14ac:dyDescent="0.25">
      <c r="A18" s="45"/>
      <c r="B18" s="59"/>
      <c r="C18" s="41"/>
      <c r="D18" s="45"/>
      <c r="E18" s="41"/>
      <c r="F18" s="16">
        <v>0</v>
      </c>
      <c r="G18" s="10">
        <f t="shared" si="1"/>
        <v>0</v>
      </c>
      <c r="H18" s="16">
        <v>0</v>
      </c>
      <c r="I18" s="20"/>
      <c r="J18" s="36"/>
    </row>
    <row r="19" spans="1:10" ht="21" customHeight="1" x14ac:dyDescent="0.25">
      <c r="A19" s="45"/>
      <c r="B19" s="59"/>
      <c r="C19" s="41"/>
      <c r="D19" s="45"/>
      <c r="E19" s="41"/>
      <c r="F19" s="16">
        <v>0</v>
      </c>
      <c r="G19" s="10">
        <f t="shared" si="1"/>
        <v>0</v>
      </c>
      <c r="H19" s="16">
        <v>0</v>
      </c>
      <c r="I19" s="20"/>
      <c r="J19" s="36"/>
    </row>
    <row r="20" spans="1:10" ht="21" customHeight="1" x14ac:dyDescent="0.25">
      <c r="A20" s="45"/>
      <c r="B20" s="59"/>
      <c r="C20" s="41"/>
      <c r="D20" s="45"/>
      <c r="E20" s="41"/>
      <c r="F20" s="16">
        <v>0</v>
      </c>
      <c r="G20" s="10">
        <f t="shared" si="1"/>
        <v>0</v>
      </c>
      <c r="H20" s="16">
        <v>0</v>
      </c>
      <c r="I20" s="20"/>
      <c r="J20" s="36"/>
    </row>
    <row r="21" spans="1:10" ht="21" customHeight="1" x14ac:dyDescent="0.25">
      <c r="A21" s="45"/>
      <c r="B21" s="59"/>
      <c r="C21" s="41"/>
      <c r="D21" s="45"/>
      <c r="E21" s="41"/>
      <c r="F21" s="16">
        <v>0</v>
      </c>
      <c r="G21" s="10">
        <f t="shared" si="1"/>
        <v>0</v>
      </c>
      <c r="H21" s="16">
        <v>0</v>
      </c>
      <c r="I21" s="20"/>
      <c r="J21" s="36"/>
    </row>
    <row r="22" spans="1:10" ht="21" customHeight="1" x14ac:dyDescent="0.25">
      <c r="A22" s="45"/>
      <c r="B22" s="59"/>
      <c r="C22" s="41"/>
      <c r="D22" s="45"/>
      <c r="E22" s="41"/>
      <c r="F22" s="16">
        <v>0</v>
      </c>
      <c r="G22" s="10">
        <f t="shared" si="1"/>
        <v>0</v>
      </c>
      <c r="H22" s="16">
        <v>0</v>
      </c>
      <c r="I22" s="20"/>
      <c r="J22" s="36"/>
    </row>
    <row r="23" spans="1:10" s="1" customFormat="1" ht="21" customHeight="1" x14ac:dyDescent="0.25">
      <c r="A23" s="12"/>
      <c r="B23" s="13" t="s">
        <v>24</v>
      </c>
      <c r="C23" s="14"/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37"/>
    </row>
    <row r="24" spans="1:10" ht="21" customHeight="1" x14ac:dyDescent="0.25">
      <c r="A24" s="43">
        <v>5</v>
      </c>
      <c r="B24" s="51" t="s">
        <v>25</v>
      </c>
      <c r="C24" s="39"/>
      <c r="D24" s="43">
        <v>0</v>
      </c>
      <c r="E24" s="39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26" t="s">
        <v>26</v>
      </c>
    </row>
    <row r="25" spans="1:10" ht="21" customHeight="1" x14ac:dyDescent="0.25">
      <c r="A25" s="45"/>
      <c r="B25" s="59"/>
      <c r="C25" s="41"/>
      <c r="D25" s="45"/>
      <c r="E25" s="41"/>
      <c r="F25" s="10">
        <v>0</v>
      </c>
      <c r="G25" s="10">
        <f t="shared" ref="G25:G30" si="3">H25-F25</f>
        <v>0</v>
      </c>
      <c r="H25" s="10">
        <v>0</v>
      </c>
      <c r="I25" s="21"/>
      <c r="J25" s="34"/>
    </row>
    <row r="26" spans="1:10" ht="21" customHeight="1" x14ac:dyDescent="0.25">
      <c r="A26" s="45"/>
      <c r="B26" s="59"/>
      <c r="C26" s="41"/>
      <c r="D26" s="45"/>
      <c r="E26" s="41"/>
      <c r="F26" s="10">
        <v>0</v>
      </c>
      <c r="G26" s="10">
        <f t="shared" si="3"/>
        <v>0</v>
      </c>
      <c r="H26" s="10">
        <v>0</v>
      </c>
      <c r="I26" s="21"/>
      <c r="J26" s="34"/>
    </row>
    <row r="27" spans="1:10" ht="21" customHeight="1" x14ac:dyDescent="0.25">
      <c r="A27" s="45"/>
      <c r="B27" s="59"/>
      <c r="C27" s="41"/>
      <c r="D27" s="45"/>
      <c r="E27" s="41"/>
      <c r="F27" s="10">
        <v>0</v>
      </c>
      <c r="G27" s="10">
        <f t="shared" si="3"/>
        <v>0</v>
      </c>
      <c r="H27" s="10">
        <v>0</v>
      </c>
      <c r="I27" s="21"/>
      <c r="J27" s="34"/>
    </row>
    <row r="28" spans="1:10" ht="21" customHeight="1" x14ac:dyDescent="0.25">
      <c r="A28" s="45"/>
      <c r="B28" s="59"/>
      <c r="C28" s="41"/>
      <c r="D28" s="45"/>
      <c r="E28" s="41"/>
      <c r="F28" s="10">
        <v>0</v>
      </c>
      <c r="G28" s="10">
        <f>H28-F28</f>
        <v>0</v>
      </c>
      <c r="H28" s="10">
        <v>0</v>
      </c>
      <c r="I28" s="21"/>
      <c r="J28" s="34"/>
    </row>
    <row r="29" spans="1:10" ht="21" customHeight="1" x14ac:dyDescent="0.25">
      <c r="A29" s="45"/>
      <c r="B29" s="59"/>
      <c r="C29" s="41"/>
      <c r="D29" s="45"/>
      <c r="E29" s="41"/>
      <c r="F29" s="10">
        <v>0</v>
      </c>
      <c r="G29" s="10">
        <f t="shared" si="3"/>
        <v>0</v>
      </c>
      <c r="H29" s="10">
        <v>0</v>
      </c>
      <c r="I29" s="21"/>
      <c r="J29" s="34"/>
    </row>
    <row r="30" spans="1:10" ht="21" customHeight="1" x14ac:dyDescent="0.25">
      <c r="A30" s="45"/>
      <c r="B30" s="59"/>
      <c r="C30" s="41"/>
      <c r="D30" s="45"/>
      <c r="E30" s="41"/>
      <c r="F30" s="10">
        <v>0</v>
      </c>
      <c r="G30" s="10">
        <f t="shared" si="3"/>
        <v>0</v>
      </c>
      <c r="H30" s="10">
        <v>0</v>
      </c>
      <c r="I30" s="21"/>
      <c r="J30" s="34"/>
    </row>
    <row r="31" spans="1:10" s="1" customFormat="1" ht="21" customHeight="1" x14ac:dyDescent="0.25">
      <c r="A31" s="12"/>
      <c r="B31" s="13" t="s">
        <v>27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27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26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37"/>
    </row>
    <row r="34" spans="1:10" ht="21" customHeight="1" x14ac:dyDescent="0.25">
      <c r="A34" s="49">
        <v>7</v>
      </c>
      <c r="B34" s="50" t="s">
        <v>30</v>
      </c>
      <c r="C34" s="32">
        <v>0</v>
      </c>
      <c r="D34" s="42">
        <v>0</v>
      </c>
      <c r="E34" s="32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28"/>
    </row>
    <row r="35" spans="1:10" ht="21" customHeight="1" x14ac:dyDescent="0.25">
      <c r="A35" s="49"/>
      <c r="B35" s="50"/>
      <c r="C35" s="32"/>
      <c r="D35" s="42"/>
      <c r="E35" s="32"/>
      <c r="F35" s="10">
        <v>0</v>
      </c>
      <c r="G35" s="10">
        <v>0</v>
      </c>
      <c r="H35" s="10">
        <f>F35+G35</f>
        <v>0</v>
      </c>
      <c r="I35" s="20"/>
      <c r="J35" s="38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29"/>
    </row>
    <row r="37" spans="1:10" ht="21" customHeight="1" x14ac:dyDescent="0.25">
      <c r="A37" s="49">
        <v>8</v>
      </c>
      <c r="B37" s="50" t="s">
        <v>32</v>
      </c>
      <c r="C37" s="32">
        <v>0</v>
      </c>
      <c r="D37" s="42">
        <v>0</v>
      </c>
      <c r="E37" s="32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35" t="s">
        <v>33</v>
      </c>
    </row>
    <row r="38" spans="1:10" ht="21" customHeight="1" x14ac:dyDescent="0.25">
      <c r="A38" s="49"/>
      <c r="B38" s="50"/>
      <c r="C38" s="32"/>
      <c r="D38" s="42"/>
      <c r="E38" s="32"/>
      <c r="F38" s="10">
        <v>0</v>
      </c>
      <c r="G38" s="10">
        <v>0</v>
      </c>
      <c r="H38" s="10">
        <f>F38+G38</f>
        <v>0</v>
      </c>
      <c r="I38" s="20"/>
      <c r="J38" s="36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37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26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27"/>
    </row>
    <row r="42" spans="1:10" ht="21" customHeight="1" x14ac:dyDescent="0.25">
      <c r="A42" s="15">
        <v>10</v>
      </c>
      <c r="B42" s="9" t="s">
        <v>38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28"/>
    </row>
    <row r="43" spans="1:10" s="1" customFormat="1" ht="21" customHeight="1" x14ac:dyDescent="0.25">
      <c r="A43" s="12"/>
      <c r="B43" s="13" t="s">
        <v>39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29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23676.29</v>
      </c>
      <c r="G44" s="14">
        <f t="shared" si="10"/>
        <v>-23676.29</v>
      </c>
      <c r="H44" s="14">
        <f t="shared" si="10"/>
        <v>0</v>
      </c>
      <c r="I44" s="22"/>
      <c r="J44" s="23"/>
    </row>
    <row r="48" spans="1:10" ht="21" customHeight="1" x14ac:dyDescent="0.25">
      <c r="A48" s="56" t="s">
        <v>41</v>
      </c>
      <c r="B48" s="57"/>
      <c r="C48" s="58" t="s">
        <v>42</v>
      </c>
      <c r="D48" s="58"/>
      <c r="E48" s="58" t="s">
        <v>43</v>
      </c>
      <c r="F48" s="58"/>
      <c r="G48" s="58" t="s">
        <v>44</v>
      </c>
      <c r="H48" s="58"/>
      <c r="I48" s="24" t="s">
        <v>45</v>
      </c>
    </row>
    <row r="49" spans="1:9" ht="21" customHeight="1" x14ac:dyDescent="0.25">
      <c r="A49" s="46">
        <f>C44</f>
        <v>0</v>
      </c>
      <c r="B49" s="47"/>
      <c r="C49" s="47">
        <f>H44</f>
        <v>0</v>
      </c>
      <c r="D49" s="47"/>
      <c r="E49" s="47">
        <f>F44</f>
        <v>23676.29</v>
      </c>
      <c r="F49" s="47"/>
      <c r="G49" s="47">
        <f>G44</f>
        <v>-23676.29</v>
      </c>
      <c r="H49" s="47"/>
      <c r="I49" s="25">
        <f>A49-C49</f>
        <v>0</v>
      </c>
    </row>
    <row r="51" spans="1:9" ht="21" customHeight="1" x14ac:dyDescent="0.25">
      <c r="A51" s="17" t="s">
        <v>46</v>
      </c>
      <c r="B51" s="1"/>
      <c r="C51" s="18" t="s">
        <v>47</v>
      </c>
      <c r="D51" s="17"/>
      <c r="E51" s="17" t="s">
        <v>48</v>
      </c>
      <c r="F51" s="17"/>
      <c r="G51" s="17" t="s">
        <v>49</v>
      </c>
      <c r="H51" s="1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37:C38"/>
    <mergeCell ref="D8:D9"/>
    <mergeCell ref="D11:D12"/>
    <mergeCell ref="D14:D15"/>
    <mergeCell ref="D17:D22"/>
    <mergeCell ref="D24:D30"/>
    <mergeCell ref="D34:D35"/>
    <mergeCell ref="D37:D38"/>
    <mergeCell ref="E11:E12"/>
    <mergeCell ref="E14:E15"/>
    <mergeCell ref="E17:E22"/>
    <mergeCell ref="E24:E30"/>
    <mergeCell ref="C34:C35"/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2024-11-22T08:17:45Z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