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<sst xmlns="http://schemas.openxmlformats.org/spreadsheetml/2006/main" count="94">
  <si>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</si>
  <si>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</si>
  <si>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</si>
  <si>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</si>
  <si>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</si>
  <si>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</si>
  <si>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</si>
  <si>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</si>
  <si>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</si>
  <si>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</si>
  <si>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</si>
  <si>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</si>
  <si>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</si>
  <si>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</si>
  <si>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</si>
  <si>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</si>
  <si>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</si>
  <si>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</si>
  <si>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</si>
  <si>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</si>
  <si>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</si>
  <si>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</si>
  <si>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</si>
  <si>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</si>
  <si>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</si>
  <si>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</si>
  <si>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</si>
  <si>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</si>
  <si>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</si>
  <si>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</si>
  <si>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</si>
  <si>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</si>
  <si>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</si>
  <si>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</si>
  <si>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</si>
  <si>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</si>
  <si>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</si>
  <si>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</si>
  <si>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</si>
  <si>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</si>
  <si>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</si>
  <si>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</si>
  <si>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</si>
  <si>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</si>
  <si>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</si>
  <si>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</si>
  <si>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</si>
  <si>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</si>
  <si>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</si>
  <si>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</si>
  <si>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</si>
  <si>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</si>
  <si>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</si>
  <si>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</si>
  <si>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</si>
  <si>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</si>
  <si>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</si>
  <si>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</si>
  <si>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</si>
  <si>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</si>
  <si>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</si>
  <si>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</si>
  <si>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</si>
  <si>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11月29日-12月2日</t>
  </si>
  <si>
    <t>报销日期:</t>
  </si>
  <si>
    <t>团号:</t>
  </si>
  <si>
    <t>HMJB-181201-MXM423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</si>
  <si>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</si>
  <si>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</si>
  <si>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</si>
  <si>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</si>
  <si>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</si>
  <si>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</si>
  <si>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</si>
  <si>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</si>
  <si>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</si>
  <si>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</si>
  <si>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</si>
  <si>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</si>
  <si>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</si>
  <si>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</si>
  <si>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</si>
  <si>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</si>
  <si>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</si>
  <si>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</si>
  <si>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</si>
  <si>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</si>
  <si>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</si>
  <si>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</si>
  <si>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</si>
  <si>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</si>
  <si>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11月29日-30日</t>
  </si>
  <si>
    <t>12月1日-2日</t>
  </si>
  <si>
    <t>报销人:宋净菲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</si>
</sst>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yyyy&quot;年&quot;m&quot;月&quot;d&quot;日&quot;;@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7" workbookViewId="0">
      <selection activeCell="L15" sqref="L1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43444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11月29日-12月2日</v>
      </c>
      <c r="G30" s="11"/>
      <c r="H30" s="10" t="s">
        <v>64</v>
      </c>
      <c r="I30" s="39"/>
      <c r="J30" s="51">
        <v>43444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tr">
        <f>J8</f>
        <v>HMJB-181201-MXM423</v>
      </c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3">
        <f>G34*H34</f>
        <v>200</v>
      </c>
      <c r="J34" s="44"/>
      <c r="K34" s="53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3">
        <f t="shared" ref="I35:I36" si="0">G35*H35</f>
        <v>400</v>
      </c>
      <c r="J35" s="44"/>
      <c r="K35" s="53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3"/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6">
        <f>SUM(I34:J36)</f>
        <v>600</v>
      </c>
      <c r="J37" s="47"/>
      <c r="K37" s="48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2018-12-10T08:19:41Z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