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bookViews>
    <workbookView xWindow="0" yWindow="0" windowWidth="19770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<sst xmlns="http://schemas.openxmlformats.org/spreadsheetml/2006/main" count="105" uniqueCount="84">
  <si>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</si>
  <si>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</si>
  <si>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</si>
  <si>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</si>
  <si>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</si>
  <si>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</si>
  <si>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</si>
  <si>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</si>
  <si>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</si>
  <si>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</si>
  <si>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</si>
  <si>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</si>
  <si>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</si>
  <si>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</si>
  <si>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</si>
  <si>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</si>
  <si>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</si>
  <si>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</si>
  <si>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</si>
  <si>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</si>
  <si>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</si>
  <si>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</si>
  <si>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</si>
  <si>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</si>
  <si>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</si>
  <si>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</si>
  <si>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</si>
  <si>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</si>
  <si>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</si>
  <si>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</si>
  <si>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</si>
  <si>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</si>
  <si>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</si>
  <si>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</si>
  <si>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</si>
  <si>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</si>
  <si>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</si>
  <si>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</si>
  <si>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</si>
  <si>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</si>
  <si>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</si>
  <si>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</si>
  <si>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</si>
  <si>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</si>
  <si>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</si>
  <si>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</si>
  <si>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</si>
  <si>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</si>
  <si>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</si>
  <si>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</si>
  <si>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</si>
  <si>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</si>
  <si>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</si>
  <si>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</si>
  <si>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</si>
  <si>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</si>
  <si>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</si>
  <si>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</si>
  <si>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</si>
  <si>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</si>
  <si>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</si>
  <si>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</si>
  <si>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</si>
  <si>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</si>
  <si>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</si>
  <si>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</si>
  <si>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</si>
  <si>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</si>
  <si>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</si>
  <si>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</si>
  <si>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</si>
  <si>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</si>
  <si>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</si>
  <si>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</si>
  <si>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</si>
  <si>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</si>
  <si>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</si>
  <si>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</si>
  <si>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</si>
  <si>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</si>
  <si>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</si>
  <si>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</si>
  <si>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</si>
  <si>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晚宴物料，道具采买，BOSS表演服装费
不可预估项目费用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</si>
</sst>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_ "/>
    <numFmt numFmtId="179" formatCode="#,##0.00_);[Red]\(#,##0.00\)"/>
    <numFmt numFmtId="180" formatCode="#,##0.00;[Red]#,##0.00"/>
    <numFmt numFmtId="181" formatCode="0.00_);[Red]\(0.00\)"/>
    <numFmt numFmtId="182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8" fontId="4" fillId="0" borderId="0" xfId="2" applyNumberFormat="1" applyFont="1" applyBorder="1" applyAlignment="1">
      <alignment horizontal="left" vertical="center"/>
    </xf>
    <xf numFmtId="182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2" fontId="9" fillId="6" borderId="8" xfId="0" applyNumberFormat="1" applyFont="1" applyFill="1" applyBorder="1" applyAlignment="1">
      <alignment horizontal="center" vertical="center"/>
    </xf>
    <xf numFmtId="182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2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182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1" fontId="4" fillId="3" borderId="6" xfId="2" applyNumberFormat="1" applyFont="1" applyFill="1" applyBorder="1" applyAlignment="1">
      <alignment horizontal="center" vertical="center"/>
    </xf>
    <xf numFmtId="181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="85" zoomScaleNormal="85" workbookViewId="0">
      <selection activeCell="J54" sqref="J54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0.5" style="32" bestFit="1" customWidth="1"/>
    <col min="5" max="5" width="12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1" t="s">
        <v>1</v>
      </c>
      <c r="I4" s="71"/>
      <c r="J4" s="71" t="s">
        <v>2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15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15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/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17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18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20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21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15">
      <c r="A21" s="38"/>
      <c r="B21" s="39" t="s">
        <v>22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15">
      <c r="A22" s="59">
        <v>4</v>
      </c>
      <c r="B22" s="64" t="s">
        <v>23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24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15">
      <c r="A24" s="38"/>
      <c r="B24" s="39" t="s">
        <v>25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15">
      <c r="A25" s="60">
        <v>5</v>
      </c>
      <c r="B25" s="65" t="s">
        <v>26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27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28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29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30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15">
      <c r="A32" s="38"/>
      <c r="B32" s="39" t="s">
        <v>31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15">
      <c r="A33" s="59">
        <v>7</v>
      </c>
      <c r="B33" s="64" t="s">
        <v>32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15">
      <c r="A37" s="38"/>
      <c r="B37" s="39" t="s">
        <v>33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15">
      <c r="A38" s="59">
        <v>8</v>
      </c>
      <c r="B38" s="64" t="s">
        <v>34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35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15">
      <c r="A40" s="38"/>
      <c r="B40" s="39" t="s">
        <v>36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15">
      <c r="A41" s="59">
        <v>9</v>
      </c>
      <c r="B41" s="64" t="s">
        <v>37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38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39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40</v>
      </c>
      <c r="C45" s="67">
        <v>5000</v>
      </c>
      <c r="D45" s="70">
        <v>1</v>
      </c>
      <c r="E45" s="67">
        <f t="shared" si="2"/>
        <v>5000</v>
      </c>
      <c r="F45" s="37">
        <v>0</v>
      </c>
      <c r="G45" s="37">
        <v>0</v>
      </c>
      <c r="H45" s="37">
        <f t="shared" si="0"/>
        <v>0</v>
      </c>
      <c r="I45" s="45"/>
      <c r="J45" s="107" t="s">
        <v>83</v>
      </c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15">
      <c r="A52" s="38"/>
      <c r="B52" s="39" t="s">
        <v>41</v>
      </c>
      <c r="C52" s="40">
        <f>SUM(C45)</f>
        <v>5000</v>
      </c>
      <c r="D52" s="40">
        <f t="shared" ref="D52:E52" si="20">SUM(D45)</f>
        <v>1</v>
      </c>
      <c r="E52" s="40">
        <f t="shared" si="20"/>
        <v>5000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15">
      <c r="A53" s="38"/>
      <c r="B53" s="39" t="s">
        <v>42</v>
      </c>
      <c r="C53" s="40">
        <f>SUM(C52,C44,C40,C37,C32,C27,C24,C21,C16,C13)</f>
        <v>5000</v>
      </c>
      <c r="D53" s="40">
        <f t="shared" ref="D53:H53" si="22">SUM(D52,D44,D40,D37,D32,D27,D24,D21,D16,D13)</f>
        <v>1</v>
      </c>
      <c r="E53" s="40">
        <f t="shared" si="22"/>
        <v>5000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43</v>
      </c>
      <c r="B57" s="54"/>
      <c r="C57" s="55" t="s">
        <v>44</v>
      </c>
      <c r="D57" s="55"/>
      <c r="E57" s="55" t="s">
        <v>45</v>
      </c>
      <c r="F57" s="55"/>
      <c r="G57" s="55" t="s">
        <v>46</v>
      </c>
      <c r="H57" s="55"/>
      <c r="I57" s="48" t="s">
        <v>47</v>
      </c>
    </row>
    <row r="58" spans="1:10" ht="21" customHeight="1" x14ac:dyDescent="0.15">
      <c r="A58" s="56">
        <f>E53</f>
        <v>5000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5000</v>
      </c>
    </row>
    <row r="60" spans="1:10" ht="21" customHeight="1" x14ac:dyDescent="0.15">
      <c r="A60" s="41" t="s">
        <v>48</v>
      </c>
      <c r="B60" s="42"/>
      <c r="C60" s="43" t="s">
        <v>49</v>
      </c>
      <c r="D60" s="41"/>
      <c r="E60" s="41" t="s">
        <v>50</v>
      </c>
      <c r="F60" s="41"/>
      <c r="G60" s="41" t="s">
        <v>51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83"/>
      <c r="G5" s="83"/>
      <c r="H5" s="5" t="s">
        <v>54</v>
      </c>
      <c r="I5" s="4"/>
      <c r="J5" s="83"/>
      <c r="K5" s="84"/>
    </row>
    <row r="6" spans="2:11" ht="20.100000000000001" customHeight="1" x14ac:dyDescent="0.15">
      <c r="B6" s="6"/>
      <c r="C6" s="7"/>
      <c r="D6" s="8" t="s">
        <v>55</v>
      </c>
      <c r="E6" s="8"/>
      <c r="F6" s="85"/>
      <c r="G6" s="85"/>
      <c r="H6" s="8" t="s">
        <v>56</v>
      </c>
      <c r="I6" s="7"/>
      <c r="J6" s="85"/>
      <c r="K6" s="86"/>
    </row>
    <row r="7" spans="2:11" ht="20.100000000000001" customHeight="1" x14ac:dyDescent="0.15">
      <c r="B7" s="6"/>
      <c r="C7" s="7"/>
      <c r="D7" s="8" t="s">
        <v>57</v>
      </c>
      <c r="E7" s="8"/>
      <c r="F7" s="85"/>
      <c r="G7" s="85"/>
      <c r="H7" s="8" t="s">
        <v>58</v>
      </c>
      <c r="I7" s="22"/>
      <c r="J7" s="85"/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87"/>
      <c r="K8" s="8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9" t="s">
        <v>3</v>
      </c>
      <c r="C10" s="90"/>
      <c r="D10" s="14" t="s">
        <v>60</v>
      </c>
      <c r="E10" s="91" t="s">
        <v>61</v>
      </c>
      <c r="F10" s="92"/>
      <c r="G10" s="16" t="s">
        <v>62</v>
      </c>
      <c r="H10" s="15" t="s">
        <v>63</v>
      </c>
      <c r="I10" s="91" t="s">
        <v>64</v>
      </c>
      <c r="J10" s="92"/>
      <c r="K10" s="16" t="s">
        <v>65</v>
      </c>
    </row>
    <row r="11" spans="2:11" ht="20.100000000000001" customHeight="1" x14ac:dyDescent="0.15">
      <c r="B11" s="93">
        <v>1</v>
      </c>
      <c r="C11" s="94"/>
      <c r="D11" s="104" t="s">
        <v>66</v>
      </c>
      <c r="E11" s="93" t="s">
        <v>67</v>
      </c>
      <c r="F11" s="94"/>
      <c r="G11" s="17">
        <v>0</v>
      </c>
      <c r="H11" s="17"/>
      <c r="I11" s="95"/>
      <c r="J11" s="96"/>
      <c r="K11" s="24" t="s">
        <v>68</v>
      </c>
    </row>
    <row r="12" spans="2:11" ht="20.100000000000001" customHeight="1" x14ac:dyDescent="0.15">
      <c r="B12" s="93">
        <v>2</v>
      </c>
      <c r="C12" s="94"/>
      <c r="D12" s="105"/>
      <c r="E12" s="97" t="s">
        <v>69</v>
      </c>
      <c r="F12" s="97"/>
      <c r="G12" s="17">
        <v>0</v>
      </c>
      <c r="H12" s="17"/>
      <c r="I12" s="95"/>
      <c r="J12" s="96"/>
      <c r="K12" s="24" t="s">
        <v>70</v>
      </c>
    </row>
    <row r="13" spans="2:11" ht="20.100000000000001" customHeight="1" x14ac:dyDescent="0.15">
      <c r="B13" s="93">
        <v>3</v>
      </c>
      <c r="C13" s="94"/>
      <c r="D13" s="105"/>
      <c r="E13" s="93" t="s">
        <v>71</v>
      </c>
      <c r="F13" s="94"/>
      <c r="G13" s="17">
        <v>0</v>
      </c>
      <c r="H13" s="17"/>
      <c r="I13" s="95"/>
      <c r="J13" s="96"/>
      <c r="K13" s="24" t="s">
        <v>68</v>
      </c>
    </row>
    <row r="14" spans="2:11" ht="20.100000000000001" customHeight="1" x14ac:dyDescent="0.15">
      <c r="B14" s="93">
        <v>4</v>
      </c>
      <c r="C14" s="94"/>
      <c r="D14" s="105"/>
      <c r="E14" s="93" t="s">
        <v>72</v>
      </c>
      <c r="F14" s="94"/>
      <c r="G14" s="17">
        <v>0</v>
      </c>
      <c r="H14" s="17"/>
      <c r="I14" s="95"/>
      <c r="J14" s="96"/>
      <c r="K14" s="24" t="s">
        <v>73</v>
      </c>
    </row>
    <row r="15" spans="2:11" ht="20.100000000000001" customHeight="1" x14ac:dyDescent="0.15">
      <c r="B15" s="93">
        <v>5</v>
      </c>
      <c r="C15" s="94"/>
      <c r="D15" s="104" t="s">
        <v>40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91" t="s">
        <v>42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1" t="s">
        <v>63</v>
      </c>
      <c r="C20" s="101"/>
      <c r="D20" s="101"/>
      <c r="E20" s="101"/>
      <c r="F20" s="101"/>
      <c r="G20" s="101" t="s">
        <v>74</v>
      </c>
      <c r="H20" s="101"/>
      <c r="I20" s="101"/>
      <c r="J20" s="101"/>
      <c r="K20" s="16" t="s">
        <v>75</v>
      </c>
    </row>
    <row r="21" spans="1:11" ht="20.100000000000001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76</v>
      </c>
      <c r="C23" s="13"/>
      <c r="D23" s="13"/>
      <c r="E23" s="13"/>
      <c r="F23" s="13" t="s">
        <v>49</v>
      </c>
      <c r="G23" s="13" t="s">
        <v>77</v>
      </c>
      <c r="H23" s="13"/>
      <c r="I23" s="13"/>
      <c r="J23" s="13" t="s">
        <v>51</v>
      </c>
      <c r="K23" s="13"/>
    </row>
    <row r="26" spans="1:11" ht="18.75" x14ac:dyDescent="0.15">
      <c r="A26" s="50" t="s">
        <v>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53</v>
      </c>
      <c r="E28" s="5"/>
      <c r="F28" s="83">
        <f>F5</f>
        <v>0</v>
      </c>
      <c r="G28" s="83"/>
      <c r="H28" s="5" t="s">
        <v>54</v>
      </c>
      <c r="I28" s="4"/>
      <c r="J28" s="83">
        <f>J5</f>
        <v>0</v>
      </c>
      <c r="K28" s="84"/>
    </row>
    <row r="29" spans="1:11" ht="20.100000000000001" customHeight="1" x14ac:dyDescent="0.15">
      <c r="B29" s="6"/>
      <c r="C29" s="7"/>
      <c r="D29" s="8" t="s">
        <v>55</v>
      </c>
      <c r="E29" s="8"/>
      <c r="F29" s="85">
        <f>F6</f>
        <v>0</v>
      </c>
      <c r="G29" s="85"/>
      <c r="H29" s="8" t="s">
        <v>56</v>
      </c>
      <c r="I29" s="7"/>
      <c r="J29" s="85">
        <f>J6</f>
        <v>0</v>
      </c>
      <c r="K29" s="86"/>
    </row>
    <row r="30" spans="1:11" ht="20.100000000000001" customHeight="1" x14ac:dyDescent="0.15">
      <c r="B30" s="6"/>
      <c r="C30" s="7"/>
      <c r="D30" s="8" t="s">
        <v>57</v>
      </c>
      <c r="E30" s="8"/>
      <c r="F30" s="85">
        <f>F7</f>
        <v>0</v>
      </c>
      <c r="G30" s="85"/>
      <c r="H30" s="8" t="s">
        <v>58</v>
      </c>
      <c r="I30" s="22"/>
      <c r="J30" s="85">
        <f>J7</f>
        <v>0</v>
      </c>
      <c r="K30" s="86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87">
        <f>J8</f>
        <v>0</v>
      </c>
      <c r="K31" s="88"/>
    </row>
    <row r="32" spans="1:11" ht="20.100000000000001" customHeight="1" x14ac:dyDescent="0.15"/>
    <row r="33" spans="2:11" ht="20.100000000000001" customHeight="1" x14ac:dyDescent="0.15">
      <c r="B33" s="97"/>
      <c r="C33" s="97"/>
      <c r="D33" s="19" t="s">
        <v>79</v>
      </c>
      <c r="E33" s="97" t="s">
        <v>80</v>
      </c>
      <c r="F33" s="97"/>
      <c r="G33" s="17" t="s">
        <v>81</v>
      </c>
      <c r="H33" s="17" t="s">
        <v>82</v>
      </c>
      <c r="I33" s="103" t="s">
        <v>42</v>
      </c>
      <c r="J33" s="103"/>
      <c r="K33" s="28" t="s">
        <v>65</v>
      </c>
    </row>
    <row r="34" spans="2:11" ht="20.100000000000001" customHeight="1" x14ac:dyDescent="0.1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 x14ac:dyDescent="0.1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15">
      <c r="B37" s="91" t="s">
        <v>42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 x14ac:dyDescent="0.15">
      <c r="B38" s="13" t="s">
        <v>76</v>
      </c>
      <c r="C38" s="13"/>
      <c r="D38" s="13"/>
      <c r="E38" s="13"/>
      <c r="F38" s="13" t="s">
        <v>49</v>
      </c>
      <c r="G38" s="13" t="s">
        <v>77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2018-02-24T06:39:38Z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