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<sst xmlns="http://schemas.openxmlformats.org/spreadsheetml/2006/main" count="84">
  <si>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</si>
  <si>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团号：HMQA-180124-YFD711</t>
  </si>
  <si>
    <t>会议日期：2018-01-24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</si>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</sst>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177" formatCode="#,##0.00;[Red]#,##0.00"/>
    <numFmt numFmtId="178" formatCode="0.00_);[Red]\(0.00\)"/>
    <numFmt numFmtId="179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21" borderId="2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8" borderId="1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27" borderId="21" applyNumberFormat="0" applyAlignment="0" applyProtection="0">
      <alignment vertical="center"/>
    </xf>
    <xf numFmtId="0" fontId="28" fillId="27" borderId="20" applyNumberFormat="0" applyAlignment="0" applyProtection="0">
      <alignment vertical="center"/>
    </xf>
    <xf numFmtId="0" fontId="32" fillId="32" borderId="2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G22" sqref="G2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17500</v>
      </c>
      <c r="G22" s="63">
        <v>0</v>
      </c>
      <c r="H22" s="63">
        <f t="shared" si="0"/>
        <v>17500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17500</v>
      </c>
      <c r="G24" s="67">
        <f t="shared" ref="G24:H24" si="7">SUM(G22:G23)</f>
        <v>0</v>
      </c>
      <c r="H24" s="67">
        <f t="shared" si="7"/>
        <v>17500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17500</v>
      </c>
      <c r="G53" s="67">
        <f t="shared" si="22"/>
        <v>0</v>
      </c>
      <c r="H53" s="67">
        <f t="shared" si="22"/>
        <v>17500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17500</v>
      </c>
      <c r="D58" s="79"/>
      <c r="E58" s="79">
        <f>F53</f>
        <v>17500</v>
      </c>
      <c r="F58" s="79"/>
      <c r="G58" s="79">
        <f>G53</f>
        <v>0</v>
      </c>
      <c r="H58" s="79"/>
      <c r="I58" s="98">
        <f>A58-C58</f>
        <v>-17500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9" sqref="M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2018-02-01T04:00:37Z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