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00" windowHeight="11655"/>
  </bookViews>
  <sheets>
    <sheet name="员工差旅明细" sheetId="2" r:id="rId1"/>
    <sheet name="其他报销明细" sheetId="4" r:id="rId2"/>
  </sheets>
  <definedNames>
    <definedName name="_xlnm.Print_Area" localSheetId="1">其他报销明细!$A$1:$K$28</definedName>
    <definedName name="_xlnm.Print_Area" localSheetId="0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<sst xmlns="http://schemas.openxmlformats.org/spreadsheetml/2006/main" count="84" uniqueCount="49">
  <si>
    <t>【员工差旅报销单】</t>
  </si>
  <si>
    <t>姓名:</t>
  </si>
  <si>
    <t>杨燕</t>
  </si>
  <si>
    <t>部门:</t>
  </si>
  <si>
    <t>会奖7部</t>
  </si>
  <si>
    <t>发生地:</t>
  </si>
  <si>
    <t>埃及</t>
  </si>
  <si>
    <t>报销日期:</t>
  </si>
  <si>
    <t>发生日期:</t>
  </si>
  <si>
    <t>2025/4/5-10</t>
  </si>
  <si>
    <t>团号：</t>
  </si>
  <si>
    <t>HMOA-250403-DJH887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</si>
  <si>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</si>
  <si>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</si>
  <si>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</si>
  <si>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</si>
  <si>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</si>
  <si>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</si>
  <si>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</si>
  <si>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</si>
  <si>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</si>
  <si>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</si>
  <si>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</si>
  <si>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</si>
  <si>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</si>
  <si>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</si>
  <si>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</si>
  <si>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4月8日和4月11日餐费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</si>
  <si>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</si>
  <si>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</si>
  <si>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</si>
  <si>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</si>
  <si>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</si>
  <si>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</si>
  <si>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</si>
  <si>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</si>
  <si>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</si>
  <si>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北京</t>
  </si>
  <si>
    <t>2025/6/4-29</t>
  </si>
  <si>
    <t>交通</t>
  </si>
  <si>
    <t>6月3日-4日小交通</t>
  </si>
  <si>
    <t>6月27日-29日小交通</t>
  </si>
  <si>
    <t>6月3日-4日住宿</t>
  </si>
  <si>
    <t>6月26日-29日住宿</t>
  </si>
  <si>
    <t>杨燕餐费6月3-4日</t>
  </si>
  <si>
    <t>马可餐费6月3日-4日</t>
  </si>
  <si>
    <t>杨燕6月27日餐费</t>
  </si>
  <si>
    <t>杨燕6月28日餐费</t>
  </si>
  <si>
    <t>杨燕6月29日餐费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</si>
</sst>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9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5" fillId="2" borderId="2" xfId="5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58" fontId="5" fillId="2" borderId="0" xfId="50" applyNumberFormat="1" applyFont="1" applyFill="1" applyAlignment="1">
      <alignment horizontal="center" vertical="center"/>
    </xf>
    <xf numFmtId="0" fontId="5" fillId="2" borderId="4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0" fontId="4" fillId="0" borderId="6" xfId="50" applyFont="1" applyBorder="1">
      <alignment vertical="center"/>
    </xf>
    <xf numFmtId="0" fontId="6" fillId="0" borderId="7" xfId="50" applyFont="1" applyBorder="1" applyAlignment="1">
      <alignment horizontal="center" vertical="center"/>
    </xf>
    <xf numFmtId="0" fontId="6" fillId="0" borderId="8" xfId="50" applyFont="1" applyBorder="1" applyAlignment="1">
      <alignment horizontal="center" vertical="center"/>
    </xf>
    <xf numFmtId="0" fontId="6" fillId="0" borderId="9" xfId="50" applyFont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5" fillId="4" borderId="9" xfId="50" applyFont="1" applyFill="1" applyBorder="1" applyAlignment="1">
      <alignment horizontal="center" vertical="center"/>
    </xf>
    <xf numFmtId="176" fontId="5" fillId="4" borderId="9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3" borderId="9" xfId="50" applyFont="1" applyFill="1" applyBorder="1" applyAlignment="1">
      <alignment horizontal="center" vertical="center"/>
    </xf>
    <xf numFmtId="176" fontId="5" fillId="3" borderId="9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5" fillId="4" borderId="7" xfId="50" applyFont="1" applyFill="1" applyBorder="1" applyAlignment="1">
      <alignment horizontal="center" vertical="center"/>
    </xf>
    <xf numFmtId="0" fontId="5" fillId="4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3" borderId="7" xfId="50" applyFont="1" applyFill="1" applyBorder="1" applyAlignment="1">
      <alignment horizontal="center" vertical="center"/>
    </xf>
    <xf numFmtId="0" fontId="5" fillId="3" borderId="8" xfId="50" applyFont="1" applyFill="1" applyBorder="1" applyAlignment="1">
      <alignment horizontal="center" vertical="center"/>
    </xf>
    <xf numFmtId="0" fontId="4" fillId="4" borderId="9" xfId="50" applyFont="1" applyFill="1" applyBorder="1" applyAlignment="1">
      <alignment horizontal="center" vertical="center"/>
    </xf>
    <xf numFmtId="176" fontId="4" fillId="4" borderId="9" xfId="50" applyNumberFormat="1" applyFont="1" applyFill="1" applyBorder="1" applyAlignment="1">
      <alignment horizontal="center" vertical="center"/>
    </xf>
    <xf numFmtId="0" fontId="4" fillId="5" borderId="9" xfId="50" applyFont="1" applyFill="1" applyBorder="1" applyAlignment="1">
      <alignment horizontal="center" vertical="center"/>
    </xf>
    <xf numFmtId="177" fontId="4" fillId="5" borderId="9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6" fillId="0" borderId="9" xfId="50" applyNumberFormat="1" applyFont="1" applyBorder="1" applyAlignment="1">
      <alignment horizontal="center" vertical="center"/>
    </xf>
    <xf numFmtId="178" fontId="6" fillId="3" borderId="9" xfId="50" applyNumberFormat="1" applyFont="1" applyFill="1" applyBorder="1" applyAlignment="1">
      <alignment horizontal="center" vertical="center"/>
    </xf>
    <xf numFmtId="0" fontId="7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5" fillId="2" borderId="6" xfId="50" applyFont="1" applyFill="1" applyBorder="1" applyAlignment="1">
      <alignment horizontal="center" vertical="center"/>
    </xf>
    <xf numFmtId="0" fontId="5" fillId="2" borderId="14" xfId="50" applyFont="1" applyFill="1" applyBorder="1" applyAlignment="1">
      <alignment horizontal="center" vertical="center"/>
    </xf>
    <xf numFmtId="0" fontId="4" fillId="0" borderId="14" xfId="50" applyFont="1" applyBorder="1">
      <alignment vertical="center"/>
    </xf>
    <xf numFmtId="176" fontId="5" fillId="4" borderId="7" xfId="50" applyNumberFormat="1" applyFont="1" applyFill="1" applyBorder="1" applyAlignment="1">
      <alignment horizontal="center" vertical="center"/>
    </xf>
    <xf numFmtId="176" fontId="5" fillId="4" borderId="8" xfId="50" applyNumberFormat="1" applyFont="1" applyFill="1" applyBorder="1" applyAlignment="1">
      <alignment horizontal="center" vertical="center"/>
    </xf>
    <xf numFmtId="0" fontId="5" fillId="4" borderId="9" xfId="50" applyFont="1" applyFill="1" applyBorder="1" applyAlignment="1">
      <alignment vertical="center"/>
    </xf>
    <xf numFmtId="176" fontId="5" fillId="3" borderId="7" xfId="50" applyNumberFormat="1" applyFont="1" applyFill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5" fillId="3" borderId="9" xfId="50" applyFont="1" applyFill="1" applyBorder="1" applyAlignment="1">
      <alignment vertical="center"/>
    </xf>
    <xf numFmtId="176" fontId="4" fillId="4" borderId="7" xfId="50" applyNumberFormat="1" applyFont="1" applyFill="1" applyBorder="1" applyAlignment="1">
      <alignment horizontal="center" vertical="center"/>
    </xf>
    <xf numFmtId="176" fontId="4" fillId="4" borderId="8" xfId="50" applyNumberFormat="1" applyFont="1" applyFill="1" applyBorder="1" applyAlignment="1">
      <alignment horizontal="center" vertical="center"/>
    </xf>
    <xf numFmtId="177" fontId="4" fillId="5" borderId="7" xfId="50" applyNumberFormat="1" applyFont="1" applyFill="1" applyBorder="1" applyAlignment="1">
      <alignment horizontal="center" vertical="center"/>
    </xf>
    <xf numFmtId="177" fontId="4" fillId="5" borderId="8" xfId="50" applyNumberFormat="1" applyFont="1" applyFill="1" applyBorder="1" applyAlignment="1">
      <alignment horizontal="center" vertical="center"/>
    </xf>
    <xf numFmtId="0" fontId="4" fillId="5" borderId="9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9" xfId="50" applyFont="1" applyBorder="1">
      <alignment vertical="center"/>
    </xf>
    <xf numFmtId="177" fontId="6" fillId="0" borderId="7" xfId="50" applyNumberFormat="1" applyFont="1" applyBorder="1" applyAlignment="1">
      <alignment horizontal="center" vertical="center"/>
    </xf>
    <xf numFmtId="177" fontId="6" fillId="0" borderId="8" xfId="50" applyNumberFormat="1" applyFont="1" applyBorder="1" applyAlignment="1">
      <alignment horizontal="center" vertical="center"/>
    </xf>
    <xf numFmtId="0" fontId="6" fillId="0" borderId="9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6" fillId="0" borderId="9" xfId="50" applyNumberFormat="1" applyFont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6" fillId="0" borderId="15" xfId="50" applyFont="1" applyBorder="1" applyAlignment="1">
      <alignment horizontal="center"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14" xfId="50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9" xfId="50" applyFont="1" applyFill="1" applyBorder="1">
      <alignment vertical="center"/>
    </xf>
    <xf numFmtId="0" fontId="4" fillId="3" borderId="9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topLeftCell="A4" workbookViewId="0">
      <selection activeCell="N18" sqref="N18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9.371681415929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6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" spans="2:11">
      <c r="B6" s="3"/>
      <c r="C6" s="3"/>
      <c r="D6" s="3"/>
      <c r="E6" s="3"/>
      <c r="F6" s="3"/>
      <c r="G6" s="3"/>
      <c r="H6" s="3"/>
      <c r="I6" s="3"/>
      <c r="J6" s="3"/>
      <c r="K6" s="43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4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10" t="s">
        <v>4</v>
      </c>
      <c r="K8" s="12"/>
    </row>
    <row r="9" ht="18.75" customHeight="1" spans="2:11">
      <c r="B9" s="6"/>
      <c r="C9" s="7"/>
      <c r="D9" s="8" t="s">
        <v>5</v>
      </c>
      <c r="E9" s="8"/>
      <c r="F9" s="10" t="s">
        <v>6</v>
      </c>
      <c r="G9" s="10"/>
      <c r="H9" s="8" t="s">
        <v>7</v>
      </c>
      <c r="I9" s="7"/>
      <c r="J9" s="11">
        <v>45840</v>
      </c>
      <c r="K9" s="12"/>
    </row>
    <row r="10" ht="18.75" customHeight="1" spans="2:11">
      <c r="B10" s="6"/>
      <c r="C10" s="7"/>
      <c r="D10" s="8" t="s">
        <v>8</v>
      </c>
      <c r="E10" s="8"/>
      <c r="F10" s="11" t="s">
        <v>9</v>
      </c>
      <c r="G10" s="12"/>
      <c r="H10" s="8" t="s">
        <v>10</v>
      </c>
      <c r="I10" s="7"/>
      <c r="J10" s="45" t="s">
        <v>11</v>
      </c>
      <c r="K10" s="46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71"/>
      <c r="K11" s="7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5" t="s">
        <v>12</v>
      </c>
      <c r="C13" s="16"/>
      <c r="D13" s="15" t="s">
        <v>13</v>
      </c>
      <c r="E13" s="15" t="s">
        <v>14</v>
      </c>
      <c r="F13" s="16"/>
      <c r="G13" s="17" t="s">
        <v>15</v>
      </c>
      <c r="H13" s="16" t="s">
        <v>16</v>
      </c>
      <c r="I13" s="15" t="s">
        <v>17</v>
      </c>
      <c r="J13" s="16"/>
      <c r="K13" s="17" t="s">
        <v>18</v>
      </c>
    </row>
    <row r="14" ht="18" customHeight="1" spans="2:11">
      <c r="B14" s="18">
        <v>1</v>
      </c>
      <c r="C14" s="19"/>
      <c r="D14" s="20" t="s">
        <v>19</v>
      </c>
      <c r="E14" s="18" t="s">
        <v>20</v>
      </c>
      <c r="F14" s="19"/>
      <c r="G14" s="67">
        <v>0</v>
      </c>
      <c r="H14" s="67"/>
      <c r="I14" s="73"/>
      <c r="J14" s="74"/>
      <c r="K14" s="75" t="s">
        <v>21</v>
      </c>
    </row>
    <row r="15" ht="18" customHeight="1" spans="2:11">
      <c r="B15" s="18">
        <v>2</v>
      </c>
      <c r="C15" s="19"/>
      <c r="D15" s="23"/>
      <c r="E15" s="68" t="s">
        <v>22</v>
      </c>
      <c r="F15" s="68"/>
      <c r="G15" s="67">
        <v>417.32</v>
      </c>
      <c r="H15" s="67">
        <v>417.32</v>
      </c>
      <c r="I15" s="73"/>
      <c r="J15" s="74"/>
      <c r="K15" s="75" t="s">
        <v>23</v>
      </c>
    </row>
    <row r="16" ht="18" customHeight="1" spans="2:11">
      <c r="B16" s="18">
        <v>3</v>
      </c>
      <c r="C16" s="19"/>
      <c r="D16" s="23"/>
      <c r="E16" s="18" t="s">
        <v>24</v>
      </c>
      <c r="F16" s="19"/>
      <c r="G16" s="67">
        <v>0</v>
      </c>
      <c r="H16" s="67"/>
      <c r="I16" s="73"/>
      <c r="J16" s="74"/>
      <c r="K16" s="75" t="s">
        <v>25</v>
      </c>
    </row>
    <row r="17" ht="18" customHeight="1" spans="2:11">
      <c r="B17" s="18">
        <v>4</v>
      </c>
      <c r="C17" s="19"/>
      <c r="D17" s="23"/>
      <c r="E17" s="18" t="s">
        <v>26</v>
      </c>
      <c r="F17" s="19"/>
      <c r="G17" s="67">
        <v>160.38</v>
      </c>
      <c r="H17" s="67">
        <v>160.38</v>
      </c>
      <c r="I17" s="73"/>
      <c r="J17" s="74"/>
      <c r="K17" s="75" t="s">
        <v>27</v>
      </c>
    </row>
    <row r="18" ht="18" customHeight="1" spans="2:11">
      <c r="B18" s="18">
        <v>5</v>
      </c>
      <c r="C18" s="19"/>
      <c r="D18" s="69"/>
      <c r="E18" s="18"/>
      <c r="F18" s="19"/>
      <c r="G18" s="67">
        <v>0</v>
      </c>
      <c r="H18" s="67"/>
      <c r="I18" s="73"/>
      <c r="J18" s="74"/>
      <c r="K18" s="76"/>
    </row>
    <row r="19" ht="18" customHeight="1" spans="2:11">
      <c r="B19" s="18">
        <v>6</v>
      </c>
      <c r="C19" s="19"/>
      <c r="D19" s="20" t="s">
        <v>28</v>
      </c>
      <c r="E19" s="68"/>
      <c r="F19" s="68"/>
      <c r="G19" s="67">
        <v>0</v>
      </c>
      <c r="H19" s="67"/>
      <c r="I19" s="73"/>
      <c r="J19" s="74"/>
      <c r="K19" s="75"/>
    </row>
    <row r="20" ht="18" customHeight="1" spans="2:11">
      <c r="B20" s="18">
        <v>7</v>
      </c>
      <c r="C20" s="19"/>
      <c r="D20" s="23"/>
      <c r="E20" s="68"/>
      <c r="F20" s="68"/>
      <c r="G20" s="67">
        <v>0</v>
      </c>
      <c r="H20" s="67"/>
      <c r="I20" s="73"/>
      <c r="J20" s="74"/>
      <c r="K20" s="75"/>
    </row>
    <row r="21" ht="18" customHeight="1" spans="2:11">
      <c r="B21" s="18">
        <v>8</v>
      </c>
      <c r="C21" s="19"/>
      <c r="D21" s="69"/>
      <c r="E21" s="68"/>
      <c r="F21" s="68"/>
      <c r="G21" s="67">
        <v>0</v>
      </c>
      <c r="H21" s="67"/>
      <c r="I21" s="73"/>
      <c r="J21" s="74"/>
      <c r="K21" s="75"/>
    </row>
    <row r="22" ht="18" customHeight="1" spans="2:11">
      <c r="B22" s="15" t="s">
        <v>29</v>
      </c>
      <c r="C22" s="70"/>
      <c r="D22" s="70"/>
      <c r="E22" s="70"/>
      <c r="F22" s="16"/>
      <c r="G22" s="41">
        <f>SUM(G14:G21)</f>
        <v>577.7</v>
      </c>
      <c r="H22" s="41">
        <f>SUM(H14:H21)</f>
        <v>577.7</v>
      </c>
      <c r="I22" s="62">
        <f>SUM(I14:J21)</f>
        <v>0</v>
      </c>
      <c r="J22" s="63"/>
      <c r="K22" s="64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65"/>
      <c r="K23" s="7"/>
    </row>
    <row r="24" ht="18" customHeight="1" spans="2:11">
      <c r="B24" s="17" t="s">
        <v>16</v>
      </c>
      <c r="C24" s="17"/>
      <c r="D24" s="17"/>
      <c r="E24" s="17"/>
      <c r="F24" s="17"/>
      <c r="G24" s="17" t="s">
        <v>30</v>
      </c>
      <c r="H24" s="17"/>
      <c r="I24" s="17"/>
      <c r="J24" s="17"/>
      <c r="K24" s="17" t="s">
        <v>31</v>
      </c>
    </row>
    <row r="25" ht="18" customHeight="1" spans="2:11">
      <c r="B25" s="42">
        <f>H22</f>
        <v>577.7</v>
      </c>
      <c r="C25" s="42"/>
      <c r="D25" s="42"/>
      <c r="E25" s="42"/>
      <c r="F25" s="42"/>
      <c r="G25" s="42">
        <f>I22</f>
        <v>0</v>
      </c>
      <c r="H25" s="42"/>
      <c r="I25" s="42"/>
      <c r="J25" s="42"/>
      <c r="K25" s="66">
        <f>SUM(B25:J25)</f>
        <v>577.7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32</v>
      </c>
      <c r="C27" s="7"/>
      <c r="D27" s="7"/>
      <c r="E27" s="7"/>
      <c r="F27" s="7" t="s">
        <v>33</v>
      </c>
      <c r="G27" s="7" t="s">
        <v>34</v>
      </c>
      <c r="H27" s="7"/>
      <c r="I27" s="7"/>
      <c r="J27" s="7" t="s">
        <v>35</v>
      </c>
      <c r="K27" s="7"/>
    </row>
  </sheetData>
  <mergeCells count="43">
    <mergeCell ref="B5:K5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landscape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8"/>
  <sheetViews>
    <sheetView topLeftCell="A4" workbookViewId="0">
      <selection activeCell="Q21" sqref="Q21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6" spans="2:11">
      <c r="B5" s="2" t="s">
        <v>36</v>
      </c>
      <c r="C5" s="2"/>
      <c r="D5" s="2"/>
      <c r="E5" s="2"/>
      <c r="F5" s="2"/>
      <c r="G5" s="2"/>
      <c r="H5" s="2"/>
      <c r="I5" s="2"/>
      <c r="J5" s="2"/>
      <c r="K5" s="2"/>
    </row>
    <row r="6" ht="15" spans="2:11">
      <c r="B6" s="3"/>
      <c r="C6" s="3"/>
      <c r="D6" s="3"/>
      <c r="E6" s="3"/>
      <c r="F6" s="3"/>
      <c r="G6" s="3"/>
      <c r="H6" s="3"/>
      <c r="I6" s="3"/>
      <c r="J6" s="3"/>
      <c r="K6" s="43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4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10" t="s">
        <v>4</v>
      </c>
      <c r="K8" s="12"/>
    </row>
    <row r="9" ht="18.75" customHeight="1" spans="2:11">
      <c r="B9" s="6"/>
      <c r="C9" s="7"/>
      <c r="D9" s="8" t="s">
        <v>5</v>
      </c>
      <c r="E9" s="8"/>
      <c r="F9" s="10" t="s">
        <v>37</v>
      </c>
      <c r="G9" s="10"/>
      <c r="H9" s="8" t="s">
        <v>7</v>
      </c>
      <c r="I9" s="7"/>
      <c r="J9" s="11">
        <v>45840</v>
      </c>
      <c r="K9" s="12"/>
    </row>
    <row r="10" ht="18.75" customHeight="1" spans="2:11">
      <c r="B10" s="6"/>
      <c r="C10" s="7"/>
      <c r="D10" s="8" t="s">
        <v>8</v>
      </c>
      <c r="E10" s="8"/>
      <c r="F10" s="11" t="s">
        <v>38</v>
      </c>
      <c r="G10" s="12"/>
      <c r="H10" s="8" t="s">
        <v>10</v>
      </c>
      <c r="I10" s="7"/>
      <c r="J10" s="45" t="s">
        <v>11</v>
      </c>
      <c r="K10" s="46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47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5" t="s">
        <v>12</v>
      </c>
      <c r="C13" s="16"/>
      <c r="D13" s="15" t="s">
        <v>13</v>
      </c>
      <c r="E13" s="15" t="s">
        <v>14</v>
      </c>
      <c r="F13" s="16"/>
      <c r="G13" s="17" t="s">
        <v>15</v>
      </c>
      <c r="H13" s="16" t="s">
        <v>16</v>
      </c>
      <c r="I13" s="15" t="s">
        <v>17</v>
      </c>
      <c r="J13" s="16"/>
      <c r="K13" s="17" t="s">
        <v>18</v>
      </c>
    </row>
    <row r="14" ht="18" customHeight="1" spans="2:11">
      <c r="B14" s="18">
        <v>1</v>
      </c>
      <c r="C14" s="19"/>
      <c r="D14" s="20" t="s">
        <v>39</v>
      </c>
      <c r="E14" s="21" t="s">
        <v>22</v>
      </c>
      <c r="F14" s="21"/>
      <c r="G14" s="22">
        <v>553.71</v>
      </c>
      <c r="H14" s="22">
        <v>553.71</v>
      </c>
      <c r="I14" s="48"/>
      <c r="J14" s="49"/>
      <c r="K14" s="50" t="s">
        <v>40</v>
      </c>
    </row>
    <row r="15" ht="18" customHeight="1" spans="2:11">
      <c r="B15" s="18">
        <v>2</v>
      </c>
      <c r="C15" s="19"/>
      <c r="D15" s="23"/>
      <c r="E15" s="24" t="s">
        <v>22</v>
      </c>
      <c r="F15" s="24"/>
      <c r="G15" s="25">
        <v>263.24</v>
      </c>
      <c r="H15" s="25">
        <v>263.24</v>
      </c>
      <c r="I15" s="51"/>
      <c r="J15" s="52"/>
      <c r="K15" s="53" t="s">
        <v>41</v>
      </c>
    </row>
    <row r="16" ht="18" customHeight="1" spans="2:11">
      <c r="B16" s="18">
        <v>6</v>
      </c>
      <c r="C16" s="19"/>
      <c r="D16" s="26" t="s">
        <v>28</v>
      </c>
      <c r="E16" s="27" t="s">
        <v>24</v>
      </c>
      <c r="F16" s="28"/>
      <c r="G16" s="22">
        <v>416.71</v>
      </c>
      <c r="H16" s="22">
        <v>416.71</v>
      </c>
      <c r="I16" s="48"/>
      <c r="J16" s="49"/>
      <c r="K16" s="50" t="s">
        <v>42</v>
      </c>
    </row>
    <row r="17" ht="18" customHeight="1" spans="2:11">
      <c r="B17" s="18">
        <v>7</v>
      </c>
      <c r="C17" s="19"/>
      <c r="D17" s="29"/>
      <c r="E17" s="30" t="s">
        <v>24</v>
      </c>
      <c r="F17" s="31"/>
      <c r="G17" s="25">
        <v>724</v>
      </c>
      <c r="H17" s="25">
        <v>724</v>
      </c>
      <c r="I17" s="51"/>
      <c r="J17" s="52"/>
      <c r="K17" s="53" t="s">
        <v>43</v>
      </c>
    </row>
    <row r="18" ht="18" customHeight="1" spans="2:11">
      <c r="B18" s="18">
        <v>8</v>
      </c>
      <c r="C18" s="19"/>
      <c r="D18" s="29"/>
      <c r="E18" s="32" t="s">
        <v>26</v>
      </c>
      <c r="F18" s="32"/>
      <c r="G18" s="33">
        <v>122.5</v>
      </c>
      <c r="H18" s="33"/>
      <c r="I18" s="54">
        <v>122.5</v>
      </c>
      <c r="J18" s="55"/>
      <c r="K18" s="50" t="s">
        <v>44</v>
      </c>
    </row>
    <row r="19" ht="18" customHeight="1" spans="2:11">
      <c r="B19" s="18">
        <v>9</v>
      </c>
      <c r="C19" s="19"/>
      <c r="D19" s="29"/>
      <c r="E19" s="34" t="s">
        <v>26</v>
      </c>
      <c r="F19" s="34"/>
      <c r="G19" s="35">
        <v>153.8</v>
      </c>
      <c r="H19" s="35"/>
      <c r="I19" s="56">
        <v>153.8</v>
      </c>
      <c r="J19" s="57"/>
      <c r="K19" s="58" t="s">
        <v>45</v>
      </c>
    </row>
    <row r="20" ht="18" customHeight="1" spans="2:11">
      <c r="B20" s="18">
        <v>10</v>
      </c>
      <c r="C20" s="19"/>
      <c r="D20" s="29"/>
      <c r="E20" s="36" t="s">
        <v>26</v>
      </c>
      <c r="F20" s="37"/>
      <c r="G20" s="38">
        <v>76.1</v>
      </c>
      <c r="H20" s="38"/>
      <c r="I20" s="59">
        <v>76.1</v>
      </c>
      <c r="J20" s="60"/>
      <c r="K20" s="61" t="s">
        <v>46</v>
      </c>
    </row>
    <row r="21" ht="18" customHeight="1" spans="2:11">
      <c r="B21" s="18">
        <v>11</v>
      </c>
      <c r="C21" s="19"/>
      <c r="D21" s="29"/>
      <c r="E21" s="36" t="s">
        <v>26</v>
      </c>
      <c r="F21" s="37"/>
      <c r="G21" s="38">
        <v>46</v>
      </c>
      <c r="H21" s="38"/>
      <c r="I21" s="59">
        <v>46</v>
      </c>
      <c r="J21" s="60"/>
      <c r="K21" s="61" t="s">
        <v>47</v>
      </c>
    </row>
    <row r="22" ht="18" customHeight="1" spans="2:11">
      <c r="B22" s="18">
        <v>12</v>
      </c>
      <c r="C22" s="19"/>
      <c r="D22" s="39"/>
      <c r="E22" s="40" t="s">
        <v>26</v>
      </c>
      <c r="F22" s="40"/>
      <c r="G22" s="38">
        <v>79.9</v>
      </c>
      <c r="H22" s="38"/>
      <c r="I22" s="59">
        <v>79.9</v>
      </c>
      <c r="J22" s="60"/>
      <c r="K22" s="61" t="s">
        <v>48</v>
      </c>
    </row>
    <row r="23" ht="18" customHeight="1" spans="2:11">
      <c r="B23" s="17" t="s">
        <v>29</v>
      </c>
      <c r="C23" s="17"/>
      <c r="D23" s="17"/>
      <c r="E23" s="17"/>
      <c r="F23" s="17"/>
      <c r="G23" s="41">
        <f>SUM(G14:G22)</f>
        <v>2435.96</v>
      </c>
      <c r="H23" s="41">
        <f>SUM(H14:H22)</f>
        <v>1957.66</v>
      </c>
      <c r="I23" s="62">
        <f>SUM(I18:I22)</f>
        <v>478.3</v>
      </c>
      <c r="J23" s="63"/>
      <c r="K23" s="64"/>
    </row>
    <row r="24" ht="18" customHeight="1" spans="2:11">
      <c r="B24" s="7"/>
      <c r="C24" s="7"/>
      <c r="D24" s="7"/>
      <c r="E24" s="7"/>
      <c r="F24" s="7"/>
      <c r="G24" s="7"/>
      <c r="H24" s="7"/>
      <c r="I24" s="7"/>
      <c r="J24" s="65"/>
      <c r="K24" s="7"/>
    </row>
    <row r="25" ht="18" customHeight="1" spans="2:11">
      <c r="B25" s="17" t="s">
        <v>16</v>
      </c>
      <c r="C25" s="17"/>
      <c r="D25" s="17"/>
      <c r="E25" s="17"/>
      <c r="F25" s="17"/>
      <c r="G25" s="17" t="s">
        <v>30</v>
      </c>
      <c r="H25" s="17"/>
      <c r="I25" s="17"/>
      <c r="J25" s="17"/>
      <c r="K25" s="17" t="s">
        <v>31</v>
      </c>
    </row>
    <row r="26" ht="18" customHeight="1" spans="2:11">
      <c r="B26" s="42">
        <f>H23</f>
        <v>1957.66</v>
      </c>
      <c r="C26" s="42"/>
      <c r="D26" s="42"/>
      <c r="E26" s="42"/>
      <c r="F26" s="42"/>
      <c r="G26" s="42">
        <f>I23</f>
        <v>478.3</v>
      </c>
      <c r="H26" s="42"/>
      <c r="I26" s="42"/>
      <c r="J26" s="42"/>
      <c r="K26" s="66">
        <f>SUM(B26:J26)</f>
        <v>2435.96</v>
      </c>
    </row>
    <row r="27" spans="2:11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>
      <c r="B28" s="7" t="s">
        <v>32</v>
      </c>
      <c r="C28" s="7"/>
      <c r="D28" s="7"/>
      <c r="E28" s="7"/>
      <c r="F28" s="7" t="s">
        <v>33</v>
      </c>
      <c r="G28" s="7" t="s">
        <v>34</v>
      </c>
      <c r="H28" s="7"/>
      <c r="I28" s="7"/>
      <c r="J28" s="7" t="s">
        <v>35</v>
      </c>
      <c r="K28" s="7"/>
    </row>
  </sheetData>
  <mergeCells count="43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B16:C16"/>
    <mergeCell ref="E16:F16"/>
    <mergeCell ref="I16:J16"/>
    <mergeCell ref="B17:C17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D14:D15"/>
    <mergeCell ref="D16:D22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2014-04-15T08:52:00Z</dcterms:created>
  <cp:lastPrinted>2017-01-19T02:25:00Z</cp:lastPrinted>
  <dcterms:modified xsi:type="dcterms:W3CDTF">2025-07-03T04:06:28Z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D7BAC184618C4A48B789241FA0C697E5_13</vt:lpwstr>
  </property>
  <property fmtid="{D5CDD505-2E9C-101B-9397-08002B2CF9AE}" pid="3" name="KSOProductBuildVer">
    <vt:lpwstr>2052-12.1.0.21541</vt:lpwstr>
  </property>
</Properties>
</file>