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50" windowHeight="10480"/>
  </bookViews>
  <sheets>
    <sheet name="员工报销明细" sheetId="3" r:id="rId1"/>
    <sheet name="员工差旅明细" sheetId="2" r:id="rId2"/>
    <sheet name="其他报销明细" sheetId="4" r:id="rId3"/>
  </sheets>
  <definedNames>
    <definedName name="_xlnm.Print_Area" localSheetId="2">其他报销明细!$A$1:$K$27</definedName>
    <definedName name="_xlnm.Print_Area" localSheetId="1">员工差旅明细!$A$1:$K$27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<sst xmlns="http://schemas.openxmlformats.org/spreadsheetml/2006/main" count="110" uniqueCount="82">
  <si>
    <t>【借款报销单】</t>
  </si>
  <si>
    <t xml:space="preserve">团号：HMZA-250919-ZJT182P
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</si>
  <si>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</si>
  <si>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</si>
  <si>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</si>
  <si>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</si>
  <si>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</si>
  <si>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</si>
  <si>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</si>
  <si>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</si>
  <si>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</si>
  <si>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</si>
  <si>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</si>
  <si>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</si>
  <si>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</si>
  <si>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</si>
  <si>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</si>
  <si>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</si>
  <si>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</si>
  <si>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</si>
  <si>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</si>
  <si>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</si>
  <si>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</si>
  <si>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</si>
  <si>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</si>
  <si>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</si>
  <si>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</si>
  <si>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</si>
  <si>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</si>
  <si>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</si>
  <si>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</si>
  <si>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</si>
  <si>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</si>
  <si>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</si>
  <si>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</si>
  <si>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</si>
  <si>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</si>
  <si>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</si>
  <si>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</si>
  <si>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</si>
  <si>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</si>
  <si>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9.21罗能造型费用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</si>
  <si>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</si>
  <si>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</si>
  <si>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</si>
  <si>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</si>
  <si>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</si>
  <si>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</si>
  <si>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</si>
  <si>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【员工差旅报销单】</t>
  </si>
  <si>
    <t>姓名:</t>
  </si>
  <si>
    <t>部门:</t>
  </si>
  <si>
    <t>发生地:</t>
  </si>
  <si>
    <t>报销日期:</t>
  </si>
  <si>
    <t>发生日期:</t>
  </si>
  <si>
    <t>团号：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</si>
  <si>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</si>
  <si>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</si>
  <si>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</si>
  <si>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</si>
  <si>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</si>
  <si>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</si>
  <si>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</si>
  <si>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</si>
  <si>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当时当地（二等座/经济舱）</t>
  </si>
  <si>
    <t>市内交通（打车）</t>
  </si>
  <si>
    <t>当时当地，公交地铁充值票据无效</t>
  </si>
  <si>
    <t>住宿费</t>
  </si>
  <si>
    <t>当时当地（按员工级别执行差旅标准）</t>
  </si>
  <si>
    <t>餐费</t>
  </si>
  <si>
    <t>当时当地(注明会议日期，80/天）</t>
  </si>
  <si>
    <t>补票金额</t>
  </si>
  <si>
    <t>报销总金额</t>
  </si>
  <si>
    <t>报销人:</t>
  </si>
  <si>
    <t>总监：</t>
  </si>
  <si>
    <t>合规:</t>
  </si>
  <si>
    <t>财务：</t>
  </si>
  <si>
    <t>【其他报销单】</t>
  </si>
  <si>
    <t>交通</t>
  </si>
  <si>
    <t>当时当地</t>
  </si>
  <si>
    <t>当时当地，公交充值票据无效</t>
  </si>
  <si>
    <t>当时当地(注明会议日期）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</si>
</sst>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0;[Red]#,##0.00"/>
    <numFmt numFmtId="178" formatCode="#,##0.00_ "/>
    <numFmt numFmtId="179" formatCode="0.00_ "/>
    <numFmt numFmtId="180" formatCode="#,##0.00_);[Red]\(#,##0.00\)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u/>
      <sz val="11"/>
      <color theme="1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1" borderId="19" applyNumberFormat="0" applyAlignment="0" applyProtection="0">
      <alignment vertical="center"/>
    </xf>
    <xf numFmtId="0" fontId="19" fillId="12" borderId="20" applyNumberFormat="0" applyAlignment="0" applyProtection="0">
      <alignment vertical="center"/>
    </xf>
    <xf numFmtId="0" fontId="20" fillId="12" borderId="19" applyNumberFormat="0" applyAlignment="0" applyProtection="0">
      <alignment vertical="center"/>
    </xf>
    <xf numFmtId="0" fontId="21" fillId="13" borderId="21" applyNumberFormat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3" fillId="0" borderId="23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84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3" xfId="50" applyFont="1" applyBorder="1">
      <alignment vertical="center"/>
    </xf>
    <xf numFmtId="0" fontId="3" fillId="0" borderId="0" xfId="50" applyFont="1">
      <alignment vertical="center"/>
    </xf>
    <xf numFmtId="0" fontId="3" fillId="0" borderId="0" xfId="50" applyFont="1" applyAlignment="1">
      <alignment horizontal="right" vertical="center"/>
    </xf>
    <xf numFmtId="0" fontId="3" fillId="2" borderId="0" xfId="50" applyFont="1" applyFill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176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7" fontId="4" fillId="0" borderId="8" xfId="50" applyNumberFormat="1" applyFont="1" applyBorder="1" applyAlignment="1">
      <alignment horizontal="center" vertical="center"/>
    </xf>
    <xf numFmtId="178" fontId="4" fillId="3" borderId="8" xfId="50" applyNumberFormat="1" applyFont="1" applyFill="1" applyBorder="1" applyAlignment="1">
      <alignment horizontal="center" vertical="center"/>
    </xf>
    <xf numFmtId="0" fontId="5" fillId="0" borderId="0" xfId="50" applyFont="1" applyAlignment="1">
      <alignment horizontal="right" vertical="center"/>
    </xf>
    <xf numFmtId="0" fontId="3" fillId="0" borderId="13" xfId="50" applyFont="1" applyBorder="1">
      <alignment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15" xfId="50" applyFont="1" applyBorder="1">
      <alignment vertical="center"/>
    </xf>
    <xf numFmtId="176" fontId="3" fillId="3" borderId="6" xfId="50" applyNumberFormat="1" applyFont="1" applyFill="1" applyBorder="1" applyAlignment="1">
      <alignment horizontal="center" vertical="center"/>
    </xf>
    <xf numFmtId="176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>
      <alignment vertical="center"/>
    </xf>
    <xf numFmtId="0" fontId="6" fillId="0" borderId="0" xfId="6">
      <alignment vertical="center"/>
    </xf>
    <xf numFmtId="0" fontId="3" fillId="3" borderId="8" xfId="50" applyFont="1" applyFill="1" applyBorder="1" applyAlignment="1">
      <alignment vertical="center" wrapText="1"/>
    </xf>
    <xf numFmtId="177" fontId="4" fillId="0" borderId="6" xfId="50" applyNumberFormat="1" applyFont="1" applyBorder="1" applyAlignment="1">
      <alignment horizontal="center" vertical="center"/>
    </xf>
    <xf numFmtId="177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>
      <alignment vertical="center"/>
    </xf>
    <xf numFmtId="178" fontId="3" fillId="0" borderId="0" xfId="50" applyNumberFormat="1" applyFont="1" applyAlignment="1">
      <alignment horizontal="left" vertical="center"/>
    </xf>
    <xf numFmtId="179" fontId="4" fillId="0" borderId="8" xfId="50" applyNumberFormat="1" applyFont="1" applyBorder="1" applyAlignment="1">
      <alignment horizontal="center" vertical="center"/>
    </xf>
    <xf numFmtId="0" fontId="7" fillId="0" borderId="0" xfId="0" applyFont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0" fontId="0" fillId="4" borderId="8" xfId="0" applyFill="1" applyBorder="1" applyAlignment="1">
      <alignment horizontal="center" vertical="center"/>
    </xf>
    <xf numFmtId="0" fontId="8" fillId="5" borderId="8" xfId="0" applyFont="1" applyFill="1" applyBorder="1" applyAlignment="1">
      <alignment horizontal="center" vertical="center"/>
    </xf>
    <xf numFmtId="179" fontId="8" fillId="6" borderId="8" xfId="0" applyNumberFormat="1" applyFont="1" applyFill="1" applyBorder="1" applyAlignment="1">
      <alignment horizontal="center" vertical="center"/>
    </xf>
    <xf numFmtId="179" fontId="8" fillId="7" borderId="8" xfId="0" applyNumberFormat="1" applyFont="1" applyFill="1" applyBorder="1" applyAlignment="1">
      <alignment horizontal="center" vertical="center"/>
    </xf>
    <xf numFmtId="180" fontId="8" fillId="6" borderId="8" xfId="0" applyNumberFormat="1" applyFont="1" applyFill="1" applyBorder="1" applyAlignment="1">
      <alignment horizontal="center" vertical="center"/>
    </xf>
    <xf numFmtId="0" fontId="8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7" fillId="8" borderId="8" xfId="0" applyFont="1" applyFill="1" applyBorder="1" applyAlignment="1">
      <alignment horizontal="center" vertical="center"/>
    </xf>
    <xf numFmtId="0" fontId="9" fillId="8" borderId="8" xfId="0" applyFont="1" applyFill="1" applyBorder="1" applyAlignment="1">
      <alignment horizontal="center" vertical="center"/>
    </xf>
    <xf numFmtId="180" fontId="7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80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9" fillId="6" borderId="6" xfId="0" applyFont="1" applyFill="1" applyBorder="1" applyAlignment="1">
      <alignment horizontal="center" vertical="center"/>
    </xf>
    <xf numFmtId="0" fontId="9" fillId="6" borderId="12" xfId="0" applyFont="1" applyFill="1" applyBorder="1" applyAlignment="1">
      <alignment horizontal="center" vertical="center"/>
    </xf>
    <xf numFmtId="0" fontId="8" fillId="7" borderId="12" xfId="0" applyFont="1" applyFill="1" applyBorder="1" applyAlignment="1">
      <alignment horizontal="center" vertical="center"/>
    </xf>
    <xf numFmtId="178" fontId="9" fillId="3" borderId="6" xfId="0" applyNumberFormat="1" applyFont="1" applyFill="1" applyBorder="1" applyAlignment="1">
      <alignment horizontal="center" vertical="center"/>
    </xf>
    <xf numFmtId="178" fontId="9" fillId="3" borderId="12" xfId="0" applyNumberFormat="1" applyFont="1" applyFill="1" applyBorder="1" applyAlignment="1">
      <alignment horizontal="center" vertical="center"/>
    </xf>
    <xf numFmtId="0" fontId="1" fillId="0" borderId="0" xfId="50" applyFont="1">
      <alignment vertical="center"/>
    </xf>
    <xf numFmtId="0" fontId="0" fillId="0" borderId="5" xfId="0" applyBorder="1" applyAlignment="1">
      <alignment horizontal="left" vertical="center" wrapText="1"/>
    </xf>
    <xf numFmtId="0" fontId="0" fillId="0" borderId="5" xfId="0" applyBorder="1" applyAlignment="1">
      <alignment horizontal="left" vertical="center"/>
    </xf>
    <xf numFmtId="0" fontId="0" fillId="0" borderId="8" xfId="0" applyBorder="1">
      <alignment vertical="center"/>
    </xf>
    <xf numFmtId="0" fontId="10" fillId="0" borderId="9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 wrapText="1"/>
    </xf>
    <xf numFmtId="0" fontId="7" fillId="8" borderId="8" xfId="0" applyFont="1" applyFill="1" applyBorder="1">
      <alignment vertical="center"/>
    </xf>
    <xf numFmtId="0" fontId="10" fillId="0" borderId="11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/>
    </xf>
    <xf numFmtId="0" fontId="10" fillId="0" borderId="10" xfId="0" applyFont="1" applyBorder="1" applyAlignment="1">
      <alignment horizontal="left" vertical="center"/>
    </xf>
    <xf numFmtId="0" fontId="10" fillId="0" borderId="11" xfId="0" applyFont="1" applyBorder="1" applyAlignment="1">
      <alignment horizontal="left" vertical="center"/>
    </xf>
    <xf numFmtId="0" fontId="10" fillId="0" borderId="9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8" xfId="0" applyFont="1" applyBorder="1">
      <alignment vertical="center"/>
    </xf>
    <xf numFmtId="0" fontId="8" fillId="9" borderId="8" xfId="0" applyFont="1" applyFill="1" applyBorder="1" applyAlignment="1">
      <alignment horizontal="center" vertical="center"/>
    </xf>
    <xf numFmtId="179" fontId="9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858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4</xdr:row>
      <xdr:rowOff>9525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4300" y="19050"/>
          <a:ext cx="1232535" cy="701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4</xdr:row>
      <xdr:rowOff>9525</xdr:rowOff>
    </xdr:to>
    <xdr:pic>
      <xdr:nvPicPr>
        <xdr:cNvPr id="2" name="图片 1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4300" y="19050"/>
          <a:ext cx="1232535" cy="701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2:L55"/>
  <sheetViews>
    <sheetView tabSelected="1" topLeftCell="A31" workbookViewId="0">
      <selection activeCell="I3" sqref="I3:J3"/>
    </sheetView>
  </sheetViews>
  <sheetFormatPr defaultColWidth="9" defaultRowHeight="21" customHeight="1"/>
  <cols>
    <col min="1" max="1" width="9" style="40"/>
    <col min="2" max="2" width="16.7545454545455" customWidth="1"/>
    <col min="3" max="3" width="9" style="41"/>
    <col min="6" max="6" width="11.5454545454545"/>
    <col min="8" max="8" width="11.9090909090909" customWidth="1"/>
    <col min="9" max="9" width="24.8727272727273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67"/>
      <c r="J2" s="67"/>
      <c r="K2" s="67"/>
      <c r="L2" s="67"/>
    </row>
    <row r="3" customHeight="1" spans="9:10">
      <c r="I3" s="68" t="s">
        <v>1</v>
      </c>
      <c r="J3" s="69"/>
    </row>
    <row r="4" customHeight="1" spans="1:10">
      <c r="A4" s="42" t="s">
        <v>2</v>
      </c>
      <c r="B4" s="43" t="s">
        <v>3</v>
      </c>
      <c r="C4" s="44" t="s">
        <v>4</v>
      </c>
      <c r="D4" s="44"/>
      <c r="E4" s="44"/>
      <c r="F4" s="45" t="s">
        <v>5</v>
      </c>
      <c r="G4" s="45"/>
      <c r="H4" s="45"/>
      <c r="I4" s="45"/>
      <c r="J4" s="43" t="s">
        <v>6</v>
      </c>
    </row>
    <row r="5" customHeight="1" spans="1:10">
      <c r="A5" s="42"/>
      <c r="B5" s="43"/>
      <c r="C5" s="46" t="s">
        <v>7</v>
      </c>
      <c r="D5" s="47" t="s">
        <v>8</v>
      </c>
      <c r="E5" s="44" t="s">
        <v>9</v>
      </c>
      <c r="F5" s="45" t="s">
        <v>10</v>
      </c>
      <c r="G5" s="45" t="s">
        <v>11</v>
      </c>
      <c r="H5" s="45" t="s">
        <v>12</v>
      </c>
      <c r="I5" s="45" t="s">
        <v>13</v>
      </c>
      <c r="J5" s="43"/>
    </row>
    <row r="6" customHeight="1" spans="1:10">
      <c r="A6" s="48">
        <v>1</v>
      </c>
      <c r="B6" s="49" t="s">
        <v>14</v>
      </c>
      <c r="C6" s="50">
        <v>0</v>
      </c>
      <c r="D6" s="51"/>
      <c r="E6" s="50">
        <f>C6*D6</f>
        <v>0</v>
      </c>
      <c r="F6" s="50"/>
      <c r="G6" s="50"/>
      <c r="H6" s="50"/>
      <c r="I6" s="70"/>
      <c r="J6" s="71" t="s">
        <v>15</v>
      </c>
    </row>
    <row r="7" customHeight="1" spans="1:10">
      <c r="A7" s="48"/>
      <c r="B7" s="49"/>
      <c r="C7" s="50"/>
      <c r="D7" s="51"/>
      <c r="E7" s="50"/>
      <c r="F7" s="50"/>
      <c r="G7" s="50"/>
      <c r="H7" s="50"/>
      <c r="I7" s="70"/>
      <c r="J7" s="72"/>
    </row>
    <row r="8" customHeight="1" spans="1:10">
      <c r="A8" s="48"/>
      <c r="B8" s="49"/>
      <c r="C8" s="50"/>
      <c r="D8" s="51"/>
      <c r="E8" s="50"/>
      <c r="F8" s="50"/>
      <c r="G8" s="50"/>
      <c r="H8" s="50"/>
      <c r="I8" s="70"/>
      <c r="J8" s="72"/>
    </row>
    <row r="9" customHeight="1" spans="1:10">
      <c r="A9" s="48"/>
      <c r="B9" s="49"/>
      <c r="C9" s="50"/>
      <c r="D9" s="51"/>
      <c r="E9" s="50"/>
      <c r="F9" s="50"/>
      <c r="G9" s="50"/>
      <c r="H9" s="50"/>
      <c r="I9" s="70"/>
      <c r="J9" s="72"/>
    </row>
    <row r="10" customHeight="1" spans="1:10">
      <c r="A10" s="48"/>
      <c r="B10" s="49"/>
      <c r="C10" s="50"/>
      <c r="D10" s="51"/>
      <c r="E10" s="50"/>
      <c r="F10" s="50"/>
      <c r="G10" s="50"/>
      <c r="H10" s="50"/>
      <c r="I10" s="70"/>
      <c r="J10" s="72"/>
    </row>
    <row r="11" s="39" customFormat="1" customHeight="1" spans="1:10">
      <c r="A11" s="52"/>
      <c r="B11" s="53" t="s">
        <v>16</v>
      </c>
      <c r="C11" s="54">
        <f>SUM(C6)</f>
        <v>0</v>
      </c>
      <c r="D11" s="54">
        <f t="shared" ref="D11:H11" si="0">SUM(D6)</f>
        <v>0</v>
      </c>
      <c r="E11" s="54">
        <f t="shared" si="0"/>
        <v>0</v>
      </c>
      <c r="F11" s="54">
        <f>SUM(F6:F10)</f>
        <v>0</v>
      </c>
      <c r="G11" s="54">
        <f t="shared" si="0"/>
        <v>0</v>
      </c>
      <c r="H11" s="54">
        <f>SUM(H6:H9)</f>
        <v>0</v>
      </c>
      <c r="I11" s="73"/>
      <c r="J11" s="74"/>
    </row>
    <row r="12" customHeight="1" spans="1:10">
      <c r="A12" s="55">
        <v>2</v>
      </c>
      <c r="B12" s="56" t="s">
        <v>17</v>
      </c>
      <c r="C12" s="57">
        <v>0</v>
      </c>
      <c r="D12" s="55"/>
      <c r="E12" s="57">
        <f t="shared" ref="E12:E43" si="1">C12*D12</f>
        <v>0</v>
      </c>
      <c r="F12" s="50">
        <v>0</v>
      </c>
      <c r="G12" s="50">
        <v>0</v>
      </c>
      <c r="H12" s="50">
        <f>F12+G12</f>
        <v>0</v>
      </c>
      <c r="I12" s="70"/>
      <c r="J12" s="71" t="s">
        <v>18</v>
      </c>
    </row>
    <row r="13" customHeight="1" spans="1:10">
      <c r="A13" s="58"/>
      <c r="B13" s="59"/>
      <c r="C13" s="60"/>
      <c r="D13" s="58"/>
      <c r="E13" s="60"/>
      <c r="F13" s="50">
        <v>0</v>
      </c>
      <c r="G13" s="50">
        <v>0</v>
      </c>
      <c r="H13" s="50">
        <f t="shared" ref="H13" si="2">F13+G13</f>
        <v>0</v>
      </c>
      <c r="I13" s="70"/>
      <c r="J13" s="72"/>
    </row>
    <row r="14" s="39" customFormat="1" customHeight="1" spans="1:10">
      <c r="A14" s="52"/>
      <c r="B14" s="53" t="s">
        <v>19</v>
      </c>
      <c r="C14" s="54">
        <f>SUM(C12)</f>
        <v>0</v>
      </c>
      <c r="D14" s="54">
        <f t="shared" ref="D14:E14" si="3">SUM(D12)</f>
        <v>0</v>
      </c>
      <c r="E14" s="54">
        <f t="shared" si="3"/>
        <v>0</v>
      </c>
      <c r="F14" s="54">
        <f>SUM(F12:F13)</f>
        <v>0</v>
      </c>
      <c r="G14" s="54">
        <f t="shared" ref="G14:H14" si="4">SUM(G12:G13)</f>
        <v>0</v>
      </c>
      <c r="H14" s="54">
        <f t="shared" si="4"/>
        <v>0</v>
      </c>
      <c r="I14" s="73"/>
      <c r="J14" s="74"/>
    </row>
    <row r="15" customHeight="1" spans="1:10">
      <c r="A15" s="48">
        <v>3</v>
      </c>
      <c r="B15" s="49" t="s">
        <v>20</v>
      </c>
      <c r="C15" s="50">
        <v>0</v>
      </c>
      <c r="D15" s="51"/>
      <c r="E15" s="50">
        <f t="shared" si="1"/>
        <v>0</v>
      </c>
      <c r="F15" s="50">
        <v>0</v>
      </c>
      <c r="G15" s="50">
        <v>0</v>
      </c>
      <c r="H15" s="50">
        <f>F15+G15</f>
        <v>0</v>
      </c>
      <c r="I15" s="70"/>
      <c r="J15" s="75" t="s">
        <v>21</v>
      </c>
    </row>
    <row r="16" customHeight="1" spans="1:10">
      <c r="A16" s="48"/>
      <c r="B16" s="49"/>
      <c r="C16" s="50"/>
      <c r="D16" s="51"/>
      <c r="E16" s="50"/>
      <c r="F16" s="50">
        <v>0</v>
      </c>
      <c r="G16" s="50">
        <v>0</v>
      </c>
      <c r="H16" s="50">
        <f>F16+G16</f>
        <v>0</v>
      </c>
      <c r="I16" s="70"/>
      <c r="J16" s="76"/>
    </row>
    <row r="17" customHeight="1" spans="1:10">
      <c r="A17" s="48"/>
      <c r="B17" s="49"/>
      <c r="C17" s="50"/>
      <c r="D17" s="51"/>
      <c r="E17" s="50"/>
      <c r="F17" s="50">
        <v>0</v>
      </c>
      <c r="G17" s="50">
        <v>0</v>
      </c>
      <c r="H17" s="50">
        <f>F17+G17</f>
        <v>0</v>
      </c>
      <c r="I17" s="70"/>
      <c r="J17" s="76"/>
    </row>
    <row r="18" customHeight="1" spans="1:10">
      <c r="A18" s="48"/>
      <c r="B18" s="49"/>
      <c r="C18" s="50"/>
      <c r="D18" s="51"/>
      <c r="E18" s="50"/>
      <c r="F18" s="50">
        <v>0</v>
      </c>
      <c r="G18" s="50">
        <v>0</v>
      </c>
      <c r="H18" s="50">
        <f>F18+G18</f>
        <v>0</v>
      </c>
      <c r="I18" s="70"/>
      <c r="J18" s="76"/>
    </row>
    <row r="19" s="39" customFormat="1" customHeight="1" spans="1:10">
      <c r="A19" s="52"/>
      <c r="B19" s="53" t="s">
        <v>22</v>
      </c>
      <c r="C19" s="54">
        <f>SUM(C15)</f>
        <v>0</v>
      </c>
      <c r="D19" s="54">
        <f t="shared" ref="D19:H19" si="5">SUM(D15)</f>
        <v>0</v>
      </c>
      <c r="E19" s="54">
        <f t="shared" si="5"/>
        <v>0</v>
      </c>
      <c r="F19" s="54">
        <f t="shared" si="5"/>
        <v>0</v>
      </c>
      <c r="G19" s="54">
        <f t="shared" si="5"/>
        <v>0</v>
      </c>
      <c r="H19" s="54">
        <f t="shared" si="5"/>
        <v>0</v>
      </c>
      <c r="I19" s="73"/>
      <c r="J19" s="77"/>
    </row>
    <row r="20" customHeight="1" spans="1:10">
      <c r="A20" s="48">
        <v>4</v>
      </c>
      <c r="B20" s="49" t="s">
        <v>23</v>
      </c>
      <c r="C20" s="50">
        <v>0</v>
      </c>
      <c r="D20" s="51"/>
      <c r="E20" s="50">
        <f t="shared" si="1"/>
        <v>0</v>
      </c>
      <c r="F20" s="50"/>
      <c r="G20" s="50">
        <v>0</v>
      </c>
      <c r="H20" s="50">
        <f>F20+G20</f>
        <v>0</v>
      </c>
      <c r="I20" s="70"/>
      <c r="J20" s="75" t="s">
        <v>24</v>
      </c>
    </row>
    <row r="21" customHeight="1" spans="1:10">
      <c r="A21" s="48"/>
      <c r="B21" s="49"/>
      <c r="C21" s="50"/>
      <c r="D21" s="51"/>
      <c r="E21" s="50"/>
      <c r="F21" s="50"/>
      <c r="G21" s="50">
        <v>0</v>
      </c>
      <c r="H21" s="50">
        <f>F21+G21</f>
        <v>0</v>
      </c>
      <c r="I21" s="70"/>
      <c r="J21" s="76"/>
    </row>
    <row r="22" s="39" customFormat="1" customHeight="1" spans="1:10">
      <c r="A22" s="52"/>
      <c r="B22" s="53" t="s">
        <v>25</v>
      </c>
      <c r="C22" s="54">
        <f>SUM(C20)</f>
        <v>0</v>
      </c>
      <c r="D22" s="54">
        <f t="shared" ref="D22:H22" si="6">SUM(D20)</f>
        <v>0</v>
      </c>
      <c r="E22" s="54">
        <f t="shared" si="6"/>
        <v>0</v>
      </c>
      <c r="F22" s="54">
        <f>SUM(F20:F21)</f>
        <v>0</v>
      </c>
      <c r="G22" s="54">
        <f t="shared" si="6"/>
        <v>0</v>
      </c>
      <c r="H22" s="54">
        <f>SUM(H20:H21)</f>
        <v>0</v>
      </c>
      <c r="I22" s="73"/>
      <c r="J22" s="77"/>
    </row>
    <row r="23" customHeight="1" spans="1:10">
      <c r="A23" s="55">
        <v>5</v>
      </c>
      <c r="B23" s="56" t="s">
        <v>26</v>
      </c>
      <c r="C23" s="57">
        <v>0</v>
      </c>
      <c r="D23" s="55"/>
      <c r="E23" s="57">
        <f t="shared" si="1"/>
        <v>0</v>
      </c>
      <c r="F23" s="50"/>
      <c r="G23" s="50">
        <v>0</v>
      </c>
      <c r="H23" s="50">
        <f>F23+G23</f>
        <v>0</v>
      </c>
      <c r="I23" s="70"/>
      <c r="J23" s="71" t="s">
        <v>27</v>
      </c>
    </row>
    <row r="24" customHeight="1" spans="1:10">
      <c r="A24" s="58"/>
      <c r="B24" s="59"/>
      <c r="C24" s="60"/>
      <c r="D24" s="58"/>
      <c r="E24" s="60"/>
      <c r="F24" s="50">
        <v>0</v>
      </c>
      <c r="G24" s="50">
        <v>0</v>
      </c>
      <c r="H24" s="50">
        <f t="shared" ref="H24" si="7">F24+G24</f>
        <v>0</v>
      </c>
      <c r="I24" s="70"/>
      <c r="J24" s="72"/>
    </row>
    <row r="25" s="39" customFormat="1" customHeight="1" spans="1:10">
      <c r="A25" s="52"/>
      <c r="B25" s="53" t="s">
        <v>28</v>
      </c>
      <c r="C25" s="54">
        <f>SUM(C23)</f>
        <v>0</v>
      </c>
      <c r="D25" s="54">
        <f t="shared" ref="D25:E25" si="8">SUM(D23)</f>
        <v>0</v>
      </c>
      <c r="E25" s="54">
        <f t="shared" si="8"/>
        <v>0</v>
      </c>
      <c r="F25" s="54">
        <f>SUM(F23:F24)</f>
        <v>0</v>
      </c>
      <c r="G25" s="54">
        <f t="shared" ref="G25:H25" si="9">SUM(G23:G24)</f>
        <v>0</v>
      </c>
      <c r="H25" s="54">
        <f t="shared" si="9"/>
        <v>0</v>
      </c>
      <c r="I25" s="73"/>
      <c r="J25" s="74"/>
    </row>
    <row r="26" customHeight="1" spans="1:10">
      <c r="A26" s="48">
        <v>6</v>
      </c>
      <c r="B26" s="49" t="s">
        <v>29</v>
      </c>
      <c r="C26" s="50">
        <v>0</v>
      </c>
      <c r="D26" s="51"/>
      <c r="E26" s="50">
        <f t="shared" si="1"/>
        <v>0</v>
      </c>
      <c r="F26" s="50">
        <v>0</v>
      </c>
      <c r="G26" s="50">
        <v>0</v>
      </c>
      <c r="H26" s="50">
        <f>F26+G26</f>
        <v>0</v>
      </c>
      <c r="I26" s="70"/>
      <c r="J26" s="71" t="s">
        <v>30</v>
      </c>
    </row>
    <row r="27" customHeight="1" spans="1:10">
      <c r="A27" s="48"/>
      <c r="B27" s="49"/>
      <c r="C27" s="50"/>
      <c r="D27" s="51"/>
      <c r="E27" s="50"/>
      <c r="F27" s="50">
        <v>0</v>
      </c>
      <c r="G27" s="50">
        <v>0</v>
      </c>
      <c r="H27" s="50">
        <f>F27+G27</f>
        <v>0</v>
      </c>
      <c r="I27" s="70"/>
      <c r="J27" s="76"/>
    </row>
    <row r="28" customHeight="1" spans="1:10">
      <c r="A28" s="48"/>
      <c r="B28" s="49"/>
      <c r="C28" s="50"/>
      <c r="D28" s="51"/>
      <c r="E28" s="50"/>
      <c r="F28" s="50">
        <v>0</v>
      </c>
      <c r="G28" s="50">
        <v>0</v>
      </c>
      <c r="H28" s="50">
        <f>F28+G28</f>
        <v>0</v>
      </c>
      <c r="I28" s="70"/>
      <c r="J28" s="76"/>
    </row>
    <row r="29" customHeight="1" spans="1:10">
      <c r="A29" s="48"/>
      <c r="B29" s="49"/>
      <c r="C29" s="50"/>
      <c r="D29" s="51"/>
      <c r="E29" s="50"/>
      <c r="F29" s="50">
        <v>0</v>
      </c>
      <c r="G29" s="50">
        <v>0</v>
      </c>
      <c r="H29" s="50">
        <f>F29+G29</f>
        <v>0</v>
      </c>
      <c r="I29" s="70"/>
      <c r="J29" s="76"/>
    </row>
    <row r="30" s="39" customFormat="1" customHeight="1" spans="1:10">
      <c r="A30" s="52"/>
      <c r="B30" s="53" t="s">
        <v>31</v>
      </c>
      <c r="C30" s="54">
        <f>SUM(C26)</f>
        <v>0</v>
      </c>
      <c r="D30" s="54">
        <f t="shared" ref="D30:H30" si="10">SUM(D26)</f>
        <v>0</v>
      </c>
      <c r="E30" s="54">
        <f t="shared" si="10"/>
        <v>0</v>
      </c>
      <c r="F30" s="54">
        <f t="shared" si="10"/>
        <v>0</v>
      </c>
      <c r="G30" s="54">
        <f t="shared" si="10"/>
        <v>0</v>
      </c>
      <c r="H30" s="54">
        <f t="shared" si="10"/>
        <v>0</v>
      </c>
      <c r="I30" s="73"/>
      <c r="J30" s="77"/>
    </row>
    <row r="31" customHeight="1" spans="1:10">
      <c r="A31" s="48">
        <v>7</v>
      </c>
      <c r="B31" s="49" t="s">
        <v>32</v>
      </c>
      <c r="C31" s="50">
        <v>0</v>
      </c>
      <c r="D31" s="51"/>
      <c r="E31" s="50">
        <f t="shared" si="1"/>
        <v>0</v>
      </c>
      <c r="F31" s="50">
        <v>0</v>
      </c>
      <c r="G31" s="50">
        <v>0</v>
      </c>
      <c r="H31" s="50">
        <f>F31+G31</f>
        <v>0</v>
      </c>
      <c r="I31" s="70"/>
      <c r="J31" s="78"/>
    </row>
    <row r="32" customHeight="1" spans="1:10">
      <c r="A32" s="48"/>
      <c r="B32" s="49"/>
      <c r="C32" s="50"/>
      <c r="D32" s="51"/>
      <c r="E32" s="50"/>
      <c r="F32" s="50">
        <v>0</v>
      </c>
      <c r="G32" s="50">
        <v>0</v>
      </c>
      <c r="H32" s="50">
        <f>F32+G32</f>
        <v>0</v>
      </c>
      <c r="I32" s="70"/>
      <c r="J32" s="79"/>
    </row>
    <row r="33" customHeight="1" spans="1:10">
      <c r="A33" s="48"/>
      <c r="B33" s="49"/>
      <c r="C33" s="50"/>
      <c r="D33" s="51"/>
      <c r="E33" s="50"/>
      <c r="F33" s="50">
        <v>0</v>
      </c>
      <c r="G33" s="50">
        <v>0</v>
      </c>
      <c r="H33" s="50">
        <f>F33+G33</f>
        <v>0</v>
      </c>
      <c r="I33" s="70"/>
      <c r="J33" s="79"/>
    </row>
    <row r="34" customHeight="1" spans="1:10">
      <c r="A34" s="48"/>
      <c r="B34" s="49"/>
      <c r="C34" s="50"/>
      <c r="D34" s="51"/>
      <c r="E34" s="50"/>
      <c r="F34" s="50">
        <v>0</v>
      </c>
      <c r="G34" s="50">
        <v>0</v>
      </c>
      <c r="H34" s="50">
        <f>F34+G34</f>
        <v>0</v>
      </c>
      <c r="I34" s="70"/>
      <c r="J34" s="79"/>
    </row>
    <row r="35" s="39" customFormat="1" customHeight="1" spans="1:10">
      <c r="A35" s="52"/>
      <c r="B35" s="53" t="s">
        <v>33</v>
      </c>
      <c r="C35" s="54">
        <f>SUM(C31)</f>
        <v>0</v>
      </c>
      <c r="D35" s="54">
        <f t="shared" ref="D35:H35" si="11">SUM(D31)</f>
        <v>0</v>
      </c>
      <c r="E35" s="54">
        <f t="shared" si="11"/>
        <v>0</v>
      </c>
      <c r="F35" s="54">
        <f t="shared" si="11"/>
        <v>0</v>
      </c>
      <c r="G35" s="54">
        <f t="shared" si="11"/>
        <v>0</v>
      </c>
      <c r="H35" s="54">
        <f t="shared" si="11"/>
        <v>0</v>
      </c>
      <c r="I35" s="73"/>
      <c r="J35" s="80"/>
    </row>
    <row r="36" customHeight="1" spans="1:10">
      <c r="A36" s="48">
        <v>8</v>
      </c>
      <c r="B36" s="49" t="s">
        <v>34</v>
      </c>
      <c r="C36" s="50">
        <v>0</v>
      </c>
      <c r="D36" s="51"/>
      <c r="E36" s="50">
        <f t="shared" si="1"/>
        <v>0</v>
      </c>
      <c r="F36" s="50">
        <v>0</v>
      </c>
      <c r="G36" s="50">
        <v>0</v>
      </c>
      <c r="H36" s="50">
        <f>F36+G36</f>
        <v>0</v>
      </c>
      <c r="I36" s="70"/>
      <c r="J36" s="75" t="s">
        <v>35</v>
      </c>
    </row>
    <row r="37" customHeight="1" spans="1:10">
      <c r="A37" s="48"/>
      <c r="B37" s="49"/>
      <c r="C37" s="50"/>
      <c r="D37" s="51"/>
      <c r="E37" s="50"/>
      <c r="F37" s="50">
        <v>0</v>
      </c>
      <c r="G37" s="50">
        <v>0</v>
      </c>
      <c r="H37" s="50">
        <f>F37+G37</f>
        <v>0</v>
      </c>
      <c r="I37" s="70"/>
      <c r="J37" s="76"/>
    </row>
    <row r="38" s="39" customFormat="1" customHeight="1" spans="1:10">
      <c r="A38" s="52"/>
      <c r="B38" s="53" t="s">
        <v>36</v>
      </c>
      <c r="C38" s="54">
        <f>SUM(C36)</f>
        <v>0</v>
      </c>
      <c r="D38" s="54">
        <f t="shared" ref="D38:H38" si="12">SUM(D36)</f>
        <v>0</v>
      </c>
      <c r="E38" s="54">
        <f t="shared" si="12"/>
        <v>0</v>
      </c>
      <c r="F38" s="54">
        <f t="shared" si="12"/>
        <v>0</v>
      </c>
      <c r="G38" s="54">
        <f t="shared" si="12"/>
        <v>0</v>
      </c>
      <c r="H38" s="54">
        <f t="shared" si="12"/>
        <v>0</v>
      </c>
      <c r="I38" s="73"/>
      <c r="J38" s="77"/>
    </row>
    <row r="39" customHeight="1" spans="1:10">
      <c r="A39" s="48">
        <v>9</v>
      </c>
      <c r="B39" s="49" t="s">
        <v>37</v>
      </c>
      <c r="C39" s="50">
        <v>0</v>
      </c>
      <c r="D39" s="51"/>
      <c r="E39" s="50">
        <f t="shared" si="1"/>
        <v>0</v>
      </c>
      <c r="F39" s="50">
        <v>0</v>
      </c>
      <c r="G39" s="50">
        <v>0</v>
      </c>
      <c r="H39" s="50">
        <f>F39+G39</f>
        <v>0</v>
      </c>
      <c r="I39" s="70"/>
      <c r="J39" s="71" t="s">
        <v>38</v>
      </c>
    </row>
    <row r="40" customHeight="1" spans="1:10">
      <c r="A40" s="48"/>
      <c r="B40" s="49"/>
      <c r="C40" s="50"/>
      <c r="D40" s="51"/>
      <c r="E40" s="50"/>
      <c r="F40" s="50">
        <v>0</v>
      </c>
      <c r="G40" s="50">
        <v>0</v>
      </c>
      <c r="H40" s="50"/>
      <c r="I40" s="70"/>
      <c r="J40" s="72"/>
    </row>
    <row r="41" customHeight="1" spans="1:10">
      <c r="A41" s="48"/>
      <c r="B41" s="49"/>
      <c r="C41" s="50"/>
      <c r="D41" s="51"/>
      <c r="E41" s="50"/>
      <c r="F41" s="50">
        <v>0</v>
      </c>
      <c r="G41" s="50">
        <v>0</v>
      </c>
      <c r="H41" s="50">
        <f>F41+G41</f>
        <v>0</v>
      </c>
      <c r="I41" s="70"/>
      <c r="J41" s="72"/>
    </row>
    <row r="42" s="39" customFormat="1" customHeight="1" spans="1:10">
      <c r="A42" s="52"/>
      <c r="B42" s="53" t="s">
        <v>39</v>
      </c>
      <c r="C42" s="54">
        <f>SUM(C39)</f>
        <v>0</v>
      </c>
      <c r="D42" s="54">
        <f t="shared" ref="D42:H42" si="13">SUM(D39)</f>
        <v>0</v>
      </c>
      <c r="E42" s="54">
        <f t="shared" si="13"/>
        <v>0</v>
      </c>
      <c r="F42" s="54">
        <f t="shared" si="13"/>
        <v>0</v>
      </c>
      <c r="G42" s="54">
        <f t="shared" si="13"/>
        <v>0</v>
      </c>
      <c r="H42" s="54">
        <f t="shared" si="13"/>
        <v>0</v>
      </c>
      <c r="I42" s="73"/>
      <c r="J42" s="74"/>
    </row>
    <row r="43" customHeight="1" spans="1:10">
      <c r="A43" s="55">
        <v>10</v>
      </c>
      <c r="B43" s="49" t="s">
        <v>40</v>
      </c>
      <c r="C43" s="50">
        <v>0</v>
      </c>
      <c r="D43" s="51"/>
      <c r="E43" s="50">
        <f t="shared" si="1"/>
        <v>0</v>
      </c>
      <c r="F43" s="50">
        <v>2500</v>
      </c>
      <c r="G43" s="50">
        <v>0</v>
      </c>
      <c r="H43" s="50">
        <v>2500</v>
      </c>
      <c r="I43" s="70" t="s">
        <v>41</v>
      </c>
      <c r="J43" s="78"/>
    </row>
    <row r="44" customHeight="1" spans="1:10">
      <c r="A44" s="61"/>
      <c r="B44" s="49"/>
      <c r="C44" s="50"/>
      <c r="D44" s="51"/>
      <c r="E44" s="50"/>
      <c r="F44" s="50"/>
      <c r="G44" s="50">
        <v>0</v>
      </c>
      <c r="H44" s="50"/>
      <c r="I44" s="70"/>
      <c r="J44" s="79"/>
    </row>
    <row r="45" customHeight="1" spans="1:10">
      <c r="A45" s="61"/>
      <c r="B45" s="49"/>
      <c r="C45" s="50"/>
      <c r="D45" s="51"/>
      <c r="E45" s="50"/>
      <c r="F45" s="50"/>
      <c r="G45" s="50">
        <v>0</v>
      </c>
      <c r="H45" s="50"/>
      <c r="I45" s="70"/>
      <c r="J45" s="79"/>
    </row>
    <row r="46" customHeight="1" spans="1:10">
      <c r="A46" s="61"/>
      <c r="B46" s="49"/>
      <c r="C46" s="50"/>
      <c r="D46" s="51"/>
      <c r="E46" s="50"/>
      <c r="F46" s="50"/>
      <c r="G46" s="50">
        <v>0</v>
      </c>
      <c r="H46" s="50"/>
      <c r="I46" s="70"/>
      <c r="J46" s="79"/>
    </row>
    <row r="47" customHeight="1" spans="1:10">
      <c r="A47" s="61"/>
      <c r="B47" s="49"/>
      <c r="C47" s="50"/>
      <c r="D47" s="51"/>
      <c r="E47" s="50"/>
      <c r="F47" s="50"/>
      <c r="G47" s="50">
        <v>0</v>
      </c>
      <c r="H47" s="50"/>
      <c r="I47" s="70"/>
      <c r="J47" s="79"/>
    </row>
    <row r="48" customHeight="1" spans="1:10">
      <c r="A48" s="61"/>
      <c r="B48" s="49"/>
      <c r="C48" s="50"/>
      <c r="D48" s="51"/>
      <c r="E48" s="50"/>
      <c r="F48" s="50"/>
      <c r="G48" s="50">
        <v>0</v>
      </c>
      <c r="H48" s="50"/>
      <c r="I48" s="70"/>
      <c r="J48" s="79"/>
    </row>
    <row r="49" s="39" customFormat="1" customHeight="1" spans="1:10">
      <c r="A49" s="52"/>
      <c r="B49" s="53" t="s">
        <v>42</v>
      </c>
      <c r="C49" s="54">
        <f>SUM(C43)</f>
        <v>0</v>
      </c>
      <c r="D49" s="54">
        <f t="shared" ref="D49:H49" si="14">SUM(D43)</f>
        <v>0</v>
      </c>
      <c r="E49" s="54">
        <f t="shared" si="14"/>
        <v>0</v>
      </c>
      <c r="F49" s="54">
        <f>SUM(F43:F48)</f>
        <v>2500</v>
      </c>
      <c r="G49" s="54">
        <f t="shared" si="14"/>
        <v>0</v>
      </c>
      <c r="H49" s="54">
        <f>SUM(H43:H48)</f>
        <v>2500</v>
      </c>
      <c r="I49" s="73"/>
      <c r="J49" s="80"/>
    </row>
    <row r="50" customHeight="1" spans="1:10">
      <c r="A50" s="52"/>
      <c r="B50" s="53" t="s">
        <v>43</v>
      </c>
      <c r="C50" s="54">
        <f>SUM(C49,C42,C38,C35,C30,C25,C22,C19,C14,C11)</f>
        <v>0</v>
      </c>
      <c r="D50" s="54">
        <f t="shared" ref="D50:H50" si="15">SUM(D49,D42,D38,D35,D30,D25,D22,D19,D14,D11)</f>
        <v>0</v>
      </c>
      <c r="E50" s="54">
        <f t="shared" si="15"/>
        <v>0</v>
      </c>
      <c r="F50" s="54">
        <f t="shared" si="15"/>
        <v>2500</v>
      </c>
      <c r="G50" s="54">
        <f t="shared" si="15"/>
        <v>0</v>
      </c>
      <c r="H50" s="54">
        <f t="shared" si="15"/>
        <v>2500</v>
      </c>
      <c r="I50" s="73"/>
      <c r="J50" s="81"/>
    </row>
    <row r="54" customHeight="1" spans="1:9">
      <c r="A54" s="62" t="s">
        <v>44</v>
      </c>
      <c r="B54" s="63"/>
      <c r="C54" s="64" t="s">
        <v>45</v>
      </c>
      <c r="D54" s="64"/>
      <c r="E54" s="64" t="s">
        <v>46</v>
      </c>
      <c r="F54" s="64"/>
      <c r="G54" s="64" t="s">
        <v>47</v>
      </c>
      <c r="H54" s="64"/>
      <c r="I54" s="82" t="s">
        <v>48</v>
      </c>
    </row>
    <row r="55" customHeight="1" spans="1:9">
      <c r="A55" s="65">
        <f>E50</f>
        <v>0</v>
      </c>
      <c r="B55" s="66"/>
      <c r="C55" s="66">
        <f>H50</f>
        <v>2500</v>
      </c>
      <c r="D55" s="66"/>
      <c r="E55" s="66">
        <f>F50</f>
        <v>2500</v>
      </c>
      <c r="F55" s="66"/>
      <c r="G55" s="66">
        <f>G50</f>
        <v>0</v>
      </c>
      <c r="H55" s="66"/>
      <c r="I55" s="83">
        <f>A55-C55</f>
        <v>-2500</v>
      </c>
    </row>
  </sheetData>
  <mergeCells count="75">
    <mergeCell ref="C2:H2"/>
    <mergeCell ref="I3:J3"/>
    <mergeCell ref="C4:E4"/>
    <mergeCell ref="F4:I4"/>
    <mergeCell ref="A54:B54"/>
    <mergeCell ref="C54:D54"/>
    <mergeCell ref="E54:F54"/>
    <mergeCell ref="G54:H54"/>
    <mergeCell ref="A55:B55"/>
    <mergeCell ref="C55:D55"/>
    <mergeCell ref="E55:F55"/>
    <mergeCell ref="G55:H55"/>
    <mergeCell ref="A4:A5"/>
    <mergeCell ref="A6:A10"/>
    <mergeCell ref="A12:A13"/>
    <mergeCell ref="A15:A18"/>
    <mergeCell ref="A20:A21"/>
    <mergeCell ref="A23:A24"/>
    <mergeCell ref="A26:A29"/>
    <mergeCell ref="A31:A34"/>
    <mergeCell ref="A36:A37"/>
    <mergeCell ref="A39:A41"/>
    <mergeCell ref="A43:A48"/>
    <mergeCell ref="B4:B5"/>
    <mergeCell ref="B6:B10"/>
    <mergeCell ref="B12:B13"/>
    <mergeCell ref="B15:B18"/>
    <mergeCell ref="B20:B21"/>
    <mergeCell ref="B23:B24"/>
    <mergeCell ref="B26:B29"/>
    <mergeCell ref="B31:B34"/>
    <mergeCell ref="B36:B37"/>
    <mergeCell ref="B39:B41"/>
    <mergeCell ref="B43:B48"/>
    <mergeCell ref="C6:C10"/>
    <mergeCell ref="C12:C13"/>
    <mergeCell ref="C15:C18"/>
    <mergeCell ref="C20:C21"/>
    <mergeCell ref="C23:C24"/>
    <mergeCell ref="C26:C29"/>
    <mergeCell ref="C31:C34"/>
    <mergeCell ref="C36:C37"/>
    <mergeCell ref="C39:C41"/>
    <mergeCell ref="C43:C48"/>
    <mergeCell ref="D6:D10"/>
    <mergeCell ref="D12:D13"/>
    <mergeCell ref="D15:D18"/>
    <mergeCell ref="D20:D21"/>
    <mergeCell ref="D23:D24"/>
    <mergeCell ref="D26:D29"/>
    <mergeCell ref="D31:D34"/>
    <mergeCell ref="D36:D37"/>
    <mergeCell ref="D39:D41"/>
    <mergeCell ref="D43:D48"/>
    <mergeCell ref="E6:E10"/>
    <mergeCell ref="E12:E13"/>
    <mergeCell ref="E15:E18"/>
    <mergeCell ref="E20:E21"/>
    <mergeCell ref="E23:E24"/>
    <mergeCell ref="E26:E29"/>
    <mergeCell ref="E31:E34"/>
    <mergeCell ref="E36:E37"/>
    <mergeCell ref="E39:E41"/>
    <mergeCell ref="E43:E48"/>
    <mergeCell ref="J4:J5"/>
    <mergeCell ref="J6:J11"/>
    <mergeCell ref="J12:J14"/>
    <mergeCell ref="J15:J19"/>
    <mergeCell ref="J20:J22"/>
    <mergeCell ref="J23:J25"/>
    <mergeCell ref="J26:J30"/>
    <mergeCell ref="J31:J35"/>
    <mergeCell ref="J36:J38"/>
    <mergeCell ref="J39:J42"/>
    <mergeCell ref="J43:J49"/>
  </mergeCells>
  <pageMargins left="0.7" right="0.7" top="0.75" bottom="0.75" header="0.3" footer="0.3"/>
  <pageSetup paperSize="9" scale="85" orientation="portrait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K27"/>
  <sheetViews>
    <sheetView topLeftCell="A2" workbookViewId="0">
      <selection activeCell="H15" sqref="H15"/>
    </sheetView>
  </sheetViews>
  <sheetFormatPr defaultColWidth="9" defaultRowHeight="14"/>
  <cols>
    <col min="1" max="1" width="1.5" customWidth="1"/>
    <col min="2" max="3" width="2.25454545454545" customWidth="1"/>
    <col min="4" max="4" width="12.1272727272727" customWidth="1"/>
    <col min="5" max="5" width="0.872727272727273" customWidth="1"/>
    <col min="6" max="6" width="18" customWidth="1"/>
    <col min="7" max="7" width="11.6272727272727" customWidth="1"/>
    <col min="8" max="8" width="11.1272727272727" customWidth="1"/>
    <col min="9" max="9" width="1" customWidth="1"/>
    <col min="10" max="10" width="11.8727272727273" customWidth="1"/>
    <col min="11" max="11" width="29.3727272727273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5" ht="17.5" spans="2:11">
      <c r="B5" s="2" t="s">
        <v>49</v>
      </c>
      <c r="C5" s="2"/>
      <c r="D5" s="2"/>
      <c r="E5" s="2"/>
      <c r="F5" s="2"/>
      <c r="G5" s="2"/>
      <c r="H5" s="2"/>
      <c r="I5" s="2"/>
      <c r="J5" s="2"/>
      <c r="K5" s="2"/>
    </row>
    <row r="6" ht="16.5" spans="2:11">
      <c r="B6" s="3"/>
      <c r="C6" s="3"/>
      <c r="D6" s="3"/>
      <c r="E6" s="3"/>
      <c r="F6" s="3"/>
      <c r="G6" s="3"/>
      <c r="H6" s="3"/>
      <c r="I6" s="3"/>
      <c r="J6" s="3"/>
      <c r="K6" s="25"/>
    </row>
    <row r="7" ht="18.75" customHeight="1" spans="2:11">
      <c r="B7" s="4"/>
      <c r="C7" s="5"/>
      <c r="D7" s="5"/>
      <c r="E7" s="5"/>
      <c r="F7" s="5"/>
      <c r="G7" s="5"/>
      <c r="H7" s="5"/>
      <c r="I7" s="5"/>
      <c r="J7" s="5"/>
      <c r="K7" s="26"/>
    </row>
    <row r="8" ht="18.75" customHeight="1" spans="2:11">
      <c r="B8" s="6"/>
      <c r="C8" s="7"/>
      <c r="D8" s="8" t="s">
        <v>50</v>
      </c>
      <c r="E8" s="8"/>
      <c r="F8" s="9"/>
      <c r="G8" s="9"/>
      <c r="H8" s="8" t="s">
        <v>51</v>
      </c>
      <c r="I8" s="7"/>
      <c r="J8" s="9"/>
      <c r="K8" s="27"/>
    </row>
    <row r="9" ht="18.75" customHeight="1" spans="2:11">
      <c r="B9" s="6"/>
      <c r="C9" s="7"/>
      <c r="D9" s="8" t="s">
        <v>52</v>
      </c>
      <c r="E9" s="8"/>
      <c r="F9" s="9"/>
      <c r="G9" s="9"/>
      <c r="H9" s="8" t="s">
        <v>53</v>
      </c>
      <c r="I9" s="7"/>
      <c r="J9" s="9"/>
      <c r="K9" s="27"/>
    </row>
    <row r="10" ht="18.75" customHeight="1" spans="2:11">
      <c r="B10" s="6"/>
      <c r="C10" s="7"/>
      <c r="D10" s="8" t="s">
        <v>54</v>
      </c>
      <c r="E10" s="8"/>
      <c r="F10" s="9"/>
      <c r="G10" s="9"/>
      <c r="H10" s="8" t="s">
        <v>55</v>
      </c>
      <c r="I10" s="7"/>
      <c r="J10" s="9"/>
      <c r="K10" s="27"/>
    </row>
    <row r="11" ht="18.75" customHeight="1" spans="2:11">
      <c r="B11" s="10"/>
      <c r="C11" s="11"/>
      <c r="D11" s="11"/>
      <c r="E11" s="11"/>
      <c r="F11" s="11"/>
      <c r="G11" s="11"/>
      <c r="H11" s="11"/>
      <c r="I11" s="11"/>
      <c r="J11" s="11"/>
      <c r="K11" s="28"/>
    </row>
    <row r="12" spans="2:11">
      <c r="B12" s="7"/>
      <c r="C12" s="7"/>
      <c r="D12" s="7"/>
      <c r="E12" s="7"/>
      <c r="F12" s="7"/>
      <c r="G12" s="7"/>
      <c r="H12" s="7"/>
      <c r="I12" s="7"/>
      <c r="J12" s="7"/>
      <c r="K12" s="7"/>
    </row>
    <row r="13" spans="2:11">
      <c r="B13" s="12" t="s">
        <v>2</v>
      </c>
      <c r="C13" s="13"/>
      <c r="D13" s="12" t="s">
        <v>56</v>
      </c>
      <c r="E13" s="12" t="s">
        <v>57</v>
      </c>
      <c r="F13" s="13"/>
      <c r="G13" s="14" t="s">
        <v>58</v>
      </c>
      <c r="H13" s="13" t="s">
        <v>59</v>
      </c>
      <c r="I13" s="12" t="s">
        <v>60</v>
      </c>
      <c r="J13" s="13"/>
      <c r="K13" s="14" t="s">
        <v>61</v>
      </c>
    </row>
    <row r="14" ht="18" customHeight="1" spans="2:11">
      <c r="B14" s="15">
        <v>1</v>
      </c>
      <c r="C14" s="16"/>
      <c r="D14" s="17" t="s">
        <v>62</v>
      </c>
      <c r="E14" s="15" t="s">
        <v>63</v>
      </c>
      <c r="F14" s="16"/>
      <c r="G14" s="19">
        <v>0</v>
      </c>
      <c r="H14" s="19"/>
      <c r="I14" s="29"/>
      <c r="J14" s="30"/>
      <c r="K14" s="31" t="s">
        <v>64</v>
      </c>
    </row>
    <row r="15" ht="18" customHeight="1" spans="2:11">
      <c r="B15" s="15">
        <v>2</v>
      </c>
      <c r="C15" s="16"/>
      <c r="D15" s="20"/>
      <c r="E15" s="18" t="s">
        <v>65</v>
      </c>
      <c r="F15" s="18"/>
      <c r="G15" s="19">
        <v>0</v>
      </c>
      <c r="H15" s="19">
        <v>323.16</v>
      </c>
      <c r="I15" s="29"/>
      <c r="J15" s="30"/>
      <c r="K15" s="31" t="s">
        <v>66</v>
      </c>
    </row>
    <row r="16" ht="18" customHeight="1" spans="2:11">
      <c r="B16" s="15">
        <v>3</v>
      </c>
      <c r="C16" s="16"/>
      <c r="D16" s="20"/>
      <c r="E16" s="15" t="s">
        <v>67</v>
      </c>
      <c r="F16" s="16"/>
      <c r="G16" s="19">
        <v>0</v>
      </c>
      <c r="H16" s="19"/>
      <c r="I16" s="29"/>
      <c r="J16" s="30"/>
      <c r="K16" s="31" t="s">
        <v>68</v>
      </c>
    </row>
    <row r="17" ht="18" customHeight="1" spans="2:11">
      <c r="B17" s="15">
        <v>4</v>
      </c>
      <c r="C17" s="16"/>
      <c r="D17" s="20"/>
      <c r="E17" s="15" t="s">
        <v>69</v>
      </c>
      <c r="F17" s="16"/>
      <c r="G17" s="19">
        <v>0</v>
      </c>
      <c r="H17" s="19">
        <v>372.3</v>
      </c>
      <c r="I17" s="29"/>
      <c r="J17" s="30"/>
      <c r="K17" s="31" t="s">
        <v>70</v>
      </c>
    </row>
    <row r="18" ht="18" customHeight="1" spans="2:11">
      <c r="B18" s="15">
        <v>5</v>
      </c>
      <c r="C18" s="16"/>
      <c r="D18" s="21"/>
      <c r="E18" s="15"/>
      <c r="F18" s="16"/>
      <c r="G18" s="19">
        <v>0</v>
      </c>
      <c r="H18" s="19"/>
      <c r="I18" s="29"/>
      <c r="J18" s="30"/>
      <c r="K18" s="33"/>
    </row>
    <row r="19" ht="18" customHeight="1" spans="2:11">
      <c r="B19" s="15">
        <v>6</v>
      </c>
      <c r="C19" s="16"/>
      <c r="D19" s="17" t="s">
        <v>40</v>
      </c>
      <c r="E19" s="18"/>
      <c r="F19" s="18"/>
      <c r="G19" s="19">
        <v>0</v>
      </c>
      <c r="H19" s="19"/>
      <c r="I19" s="29"/>
      <c r="J19" s="30"/>
      <c r="K19" s="31"/>
    </row>
    <row r="20" ht="18" customHeight="1" spans="2:11">
      <c r="B20" s="15">
        <v>7</v>
      </c>
      <c r="C20" s="16"/>
      <c r="D20" s="20"/>
      <c r="E20" s="18"/>
      <c r="F20" s="18"/>
      <c r="G20" s="19">
        <v>0</v>
      </c>
      <c r="H20" s="19"/>
      <c r="I20" s="29"/>
      <c r="J20" s="30"/>
      <c r="K20" s="31"/>
    </row>
    <row r="21" ht="18" customHeight="1" spans="2:11">
      <c r="B21" s="15">
        <v>8</v>
      </c>
      <c r="C21" s="16"/>
      <c r="D21" s="21"/>
      <c r="E21" s="18"/>
      <c r="F21" s="18"/>
      <c r="G21" s="19">
        <v>0</v>
      </c>
      <c r="H21" s="19"/>
      <c r="I21" s="29"/>
      <c r="J21" s="30"/>
      <c r="K21" s="31"/>
    </row>
    <row r="22" ht="18" customHeight="1" spans="2:11">
      <c r="B22" s="12" t="s">
        <v>43</v>
      </c>
      <c r="C22" s="22"/>
      <c r="D22" s="22"/>
      <c r="E22" s="22"/>
      <c r="F22" s="13"/>
      <c r="G22" s="23">
        <f>SUM(G14:G21)</f>
        <v>0</v>
      </c>
      <c r="H22" s="23">
        <f>SUM(H14:H21)</f>
        <v>695.46</v>
      </c>
      <c r="I22" s="34">
        <f>SUM(I14:J21)</f>
        <v>0</v>
      </c>
      <c r="J22" s="35"/>
      <c r="K22" s="36"/>
    </row>
    <row r="23" ht="18" customHeight="1" spans="2:11">
      <c r="B23" s="7"/>
      <c r="C23" s="7"/>
      <c r="D23" s="7"/>
      <c r="E23" s="7"/>
      <c r="F23" s="7"/>
      <c r="G23" s="7"/>
      <c r="H23" s="7"/>
      <c r="I23" s="7"/>
      <c r="J23" s="37"/>
      <c r="K23" s="7"/>
    </row>
    <row r="24" ht="18" customHeight="1" spans="2:11">
      <c r="B24" s="14" t="s">
        <v>59</v>
      </c>
      <c r="C24" s="14"/>
      <c r="D24" s="14"/>
      <c r="E24" s="14"/>
      <c r="F24" s="14"/>
      <c r="G24" s="14" t="s">
        <v>71</v>
      </c>
      <c r="H24" s="14"/>
      <c r="I24" s="14"/>
      <c r="J24" s="14"/>
      <c r="K24" s="14" t="s">
        <v>72</v>
      </c>
    </row>
    <row r="25" ht="18" customHeight="1" spans="2:11">
      <c r="B25" s="24">
        <f>H22</f>
        <v>695.46</v>
      </c>
      <c r="C25" s="24"/>
      <c r="D25" s="24"/>
      <c r="E25" s="24"/>
      <c r="F25" s="24"/>
      <c r="G25" s="24">
        <f>I22</f>
        <v>0</v>
      </c>
      <c r="H25" s="24"/>
      <c r="I25" s="24"/>
      <c r="J25" s="24"/>
      <c r="K25" s="38">
        <f>SUM(B25:J25)</f>
        <v>695.46</v>
      </c>
    </row>
    <row r="26" spans="2:11">
      <c r="B26" s="7"/>
      <c r="C26" s="7"/>
      <c r="D26" s="7"/>
      <c r="E26" s="7"/>
      <c r="F26" s="7"/>
      <c r="G26" s="7"/>
      <c r="H26" s="7"/>
      <c r="I26" s="7"/>
      <c r="J26" s="7"/>
      <c r="K26" s="7"/>
    </row>
    <row r="27" spans="2:11">
      <c r="B27" s="7" t="s">
        <v>73</v>
      </c>
      <c r="C27" s="7"/>
      <c r="D27" s="7"/>
      <c r="E27" s="7"/>
      <c r="F27" s="7" t="s">
        <v>74</v>
      </c>
      <c r="G27" s="7" t="s">
        <v>75</v>
      </c>
      <c r="H27" s="7"/>
      <c r="I27" s="7"/>
      <c r="J27" s="7" t="s">
        <v>76</v>
      </c>
      <c r="K27" s="7"/>
    </row>
  </sheetData>
  <mergeCells count="42">
    <mergeCell ref="B5:K5"/>
    <mergeCell ref="F8:G8"/>
    <mergeCell ref="J8:K8"/>
    <mergeCell ref="F9:G9"/>
    <mergeCell ref="J9:K9"/>
    <mergeCell ref="F10:G10"/>
    <mergeCell ref="J10:K10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C18"/>
    <mergeCell ref="E18:F18"/>
    <mergeCell ref="I18:J18"/>
    <mergeCell ref="B19:C19"/>
    <mergeCell ref="E19:F19"/>
    <mergeCell ref="I19:J19"/>
    <mergeCell ref="B20:C20"/>
    <mergeCell ref="E20:F20"/>
    <mergeCell ref="I20:J20"/>
    <mergeCell ref="B21:C21"/>
    <mergeCell ref="E21:F21"/>
    <mergeCell ref="I21:J21"/>
    <mergeCell ref="B22:F22"/>
    <mergeCell ref="I22:J22"/>
    <mergeCell ref="B24:F24"/>
    <mergeCell ref="G24:J24"/>
    <mergeCell ref="B25:F25"/>
    <mergeCell ref="G25:J25"/>
    <mergeCell ref="D14:D18"/>
    <mergeCell ref="D19:D21"/>
  </mergeCells>
  <pageMargins left="0.7" right="0.7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P27"/>
  <sheetViews>
    <sheetView workbookViewId="0">
      <selection activeCell="U25" sqref="U25"/>
    </sheetView>
  </sheetViews>
  <sheetFormatPr defaultColWidth="9" defaultRowHeight="14"/>
  <cols>
    <col min="1" max="1" width="1.5" customWidth="1"/>
    <col min="2" max="3" width="2.25454545454545" customWidth="1"/>
    <col min="4" max="4" width="12.1272727272727" customWidth="1"/>
    <col min="5" max="5" width="0.872727272727273" customWidth="1"/>
    <col min="6" max="6" width="18" customWidth="1"/>
    <col min="7" max="7" width="11.6272727272727" customWidth="1"/>
    <col min="8" max="8" width="11.1272727272727" customWidth="1"/>
    <col min="9" max="9" width="1" customWidth="1"/>
    <col min="10" max="10" width="11.8727272727273" customWidth="1"/>
    <col min="11" max="11" width="20.8727272727273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5" ht="17.5" spans="2:11">
      <c r="B5" s="2" t="s">
        <v>77</v>
      </c>
      <c r="C5" s="2"/>
      <c r="D5" s="2"/>
      <c r="E5" s="2"/>
      <c r="F5" s="2"/>
      <c r="G5" s="2"/>
      <c r="H5" s="2"/>
      <c r="I5" s="2"/>
      <c r="J5" s="2"/>
      <c r="K5" s="2"/>
    </row>
    <row r="6" ht="16.5" spans="2:11">
      <c r="B6" s="3"/>
      <c r="C6" s="3"/>
      <c r="D6" s="3"/>
      <c r="E6" s="3"/>
      <c r="F6" s="3"/>
      <c r="G6" s="3"/>
      <c r="H6" s="3"/>
      <c r="I6" s="3"/>
      <c r="J6" s="3"/>
      <c r="K6" s="25"/>
    </row>
    <row r="7" ht="18.75" customHeight="1" spans="2:11">
      <c r="B7" s="4"/>
      <c r="C7" s="5"/>
      <c r="D7" s="5"/>
      <c r="E7" s="5"/>
      <c r="F7" s="5"/>
      <c r="G7" s="5"/>
      <c r="H7" s="5"/>
      <c r="I7" s="5"/>
      <c r="J7" s="5"/>
      <c r="K7" s="26"/>
    </row>
    <row r="8" ht="18.75" customHeight="1" spans="2:11">
      <c r="B8" s="6"/>
      <c r="C8" s="7"/>
      <c r="D8" s="8" t="s">
        <v>50</v>
      </c>
      <c r="E8" s="8"/>
      <c r="F8" s="9"/>
      <c r="G8" s="9"/>
      <c r="H8" s="8" t="s">
        <v>51</v>
      </c>
      <c r="I8" s="7"/>
      <c r="J8" s="9"/>
      <c r="K8" s="27"/>
    </row>
    <row r="9" ht="18.75" customHeight="1" spans="2:11">
      <c r="B9" s="6"/>
      <c r="C9" s="7"/>
      <c r="D9" s="8" t="s">
        <v>52</v>
      </c>
      <c r="E9" s="8"/>
      <c r="F9" s="9"/>
      <c r="G9" s="9"/>
      <c r="H9" s="8" t="s">
        <v>53</v>
      </c>
      <c r="I9" s="7"/>
      <c r="J9" s="9"/>
      <c r="K9" s="27"/>
    </row>
    <row r="10" ht="18.75" customHeight="1" spans="2:11">
      <c r="B10" s="6"/>
      <c r="C10" s="7"/>
      <c r="D10" s="8" t="s">
        <v>54</v>
      </c>
      <c r="E10" s="8"/>
      <c r="F10" s="9"/>
      <c r="G10" s="9"/>
      <c r="H10" s="8" t="s">
        <v>55</v>
      </c>
      <c r="I10" s="7"/>
      <c r="J10" s="9"/>
      <c r="K10" s="27"/>
    </row>
    <row r="11" ht="18.75" customHeight="1" spans="2:11">
      <c r="B11" s="10"/>
      <c r="C11" s="11"/>
      <c r="D11" s="11"/>
      <c r="E11" s="11"/>
      <c r="F11" s="11"/>
      <c r="G11" s="11"/>
      <c r="H11" s="11"/>
      <c r="I11" s="11"/>
      <c r="J11" s="11"/>
      <c r="K11" s="28"/>
    </row>
    <row r="12" spans="2:11">
      <c r="B12" s="7"/>
      <c r="C12" s="7"/>
      <c r="D12" s="7"/>
      <c r="E12" s="7"/>
      <c r="F12" s="7"/>
      <c r="G12" s="7"/>
      <c r="H12" s="7"/>
      <c r="I12" s="7"/>
      <c r="J12" s="7"/>
      <c r="K12" s="7"/>
    </row>
    <row r="13" spans="2:11">
      <c r="B13" s="12" t="s">
        <v>2</v>
      </c>
      <c r="C13" s="13"/>
      <c r="D13" s="12" t="s">
        <v>56</v>
      </c>
      <c r="E13" s="12" t="s">
        <v>57</v>
      </c>
      <c r="F13" s="13"/>
      <c r="G13" s="14" t="s">
        <v>58</v>
      </c>
      <c r="H13" s="13" t="s">
        <v>59</v>
      </c>
      <c r="I13" s="12" t="s">
        <v>60</v>
      </c>
      <c r="J13" s="13"/>
      <c r="K13" s="14" t="s">
        <v>61</v>
      </c>
    </row>
    <row r="14" ht="18" customHeight="1" spans="2:11">
      <c r="B14" s="15">
        <v>1</v>
      </c>
      <c r="C14" s="16"/>
      <c r="D14" s="17" t="s">
        <v>78</v>
      </c>
      <c r="E14" s="18" t="s">
        <v>65</v>
      </c>
      <c r="F14" s="18"/>
      <c r="G14" s="19">
        <v>0</v>
      </c>
      <c r="H14" s="19"/>
      <c r="I14" s="29"/>
      <c r="J14" s="30"/>
      <c r="K14" s="31" t="s">
        <v>79</v>
      </c>
    </row>
    <row r="15" ht="18" customHeight="1" spans="2:11">
      <c r="B15" s="15">
        <v>2</v>
      </c>
      <c r="C15" s="16"/>
      <c r="D15" s="20"/>
      <c r="G15" s="19">
        <v>0</v>
      </c>
      <c r="H15" s="19"/>
      <c r="I15" s="29"/>
      <c r="J15" s="30"/>
      <c r="K15" s="31" t="s">
        <v>80</v>
      </c>
    </row>
    <row r="16" ht="18" customHeight="1" spans="2:16">
      <c r="B16" s="15">
        <v>3</v>
      </c>
      <c r="C16" s="16"/>
      <c r="D16" s="20"/>
      <c r="E16" s="15"/>
      <c r="F16" s="16"/>
      <c r="G16" s="19">
        <v>0</v>
      </c>
      <c r="H16" s="19"/>
      <c r="I16" s="29"/>
      <c r="J16" s="30"/>
      <c r="K16" s="31" t="s">
        <v>79</v>
      </c>
      <c r="P16" s="32"/>
    </row>
    <row r="17" ht="18" customHeight="1" spans="2:11">
      <c r="B17" s="15">
        <v>4</v>
      </c>
      <c r="C17" s="16"/>
      <c r="D17" s="20"/>
      <c r="E17" s="15"/>
      <c r="F17" s="16"/>
      <c r="G17" s="19">
        <v>0</v>
      </c>
      <c r="H17" s="19"/>
      <c r="I17" s="29"/>
      <c r="J17" s="30"/>
      <c r="K17" s="31" t="s">
        <v>81</v>
      </c>
    </row>
    <row r="18" ht="18" customHeight="1" spans="2:11">
      <c r="B18" s="15">
        <v>5</v>
      </c>
      <c r="C18" s="16"/>
      <c r="D18" s="21"/>
      <c r="E18" s="15"/>
      <c r="F18" s="16"/>
      <c r="G18" s="19">
        <v>0</v>
      </c>
      <c r="H18" s="19"/>
      <c r="I18" s="29"/>
      <c r="J18" s="30"/>
      <c r="K18" s="33"/>
    </row>
    <row r="19" ht="18" customHeight="1" spans="2:11">
      <c r="B19" s="15">
        <v>6</v>
      </c>
      <c r="C19" s="16"/>
      <c r="D19" s="17" t="s">
        <v>40</v>
      </c>
      <c r="E19" s="18"/>
      <c r="F19" s="18"/>
      <c r="G19" s="19">
        <v>0</v>
      </c>
      <c r="H19" s="19"/>
      <c r="I19" s="29"/>
      <c r="J19" s="30"/>
      <c r="K19" s="31"/>
    </row>
    <row r="20" ht="18" customHeight="1" spans="2:11">
      <c r="B20" s="15">
        <v>7</v>
      </c>
      <c r="C20" s="16"/>
      <c r="D20" s="20"/>
      <c r="E20" s="18"/>
      <c r="F20" s="18"/>
      <c r="G20" s="19">
        <v>0</v>
      </c>
      <c r="H20" s="19"/>
      <c r="I20" s="29"/>
      <c r="J20" s="30"/>
      <c r="K20" s="31"/>
    </row>
    <row r="21" ht="18" customHeight="1" spans="2:11">
      <c r="B21" s="15">
        <v>8</v>
      </c>
      <c r="C21" s="16"/>
      <c r="D21" s="21"/>
      <c r="E21" s="18"/>
      <c r="F21" s="18"/>
      <c r="G21" s="19">
        <v>0</v>
      </c>
      <c r="H21" s="19"/>
      <c r="I21" s="29"/>
      <c r="J21" s="30"/>
      <c r="K21" s="31"/>
    </row>
    <row r="22" ht="18" customHeight="1" spans="2:11">
      <c r="B22" s="12" t="s">
        <v>43</v>
      </c>
      <c r="C22" s="22"/>
      <c r="D22" s="22"/>
      <c r="E22" s="22"/>
      <c r="F22" s="13"/>
      <c r="G22" s="23">
        <f>SUM(G14:G21)</f>
        <v>0</v>
      </c>
      <c r="H22" s="23">
        <f>SUM(H14:H21)</f>
        <v>0</v>
      </c>
      <c r="I22" s="34">
        <f>SUM(I14:J21)</f>
        <v>0</v>
      </c>
      <c r="J22" s="35"/>
      <c r="K22" s="36"/>
    </row>
    <row r="23" ht="18" customHeight="1" spans="2:11">
      <c r="B23" s="7"/>
      <c r="C23" s="7"/>
      <c r="D23" s="7"/>
      <c r="E23" s="7"/>
      <c r="F23" s="7"/>
      <c r="G23" s="7"/>
      <c r="H23" s="7"/>
      <c r="I23" s="7"/>
      <c r="J23" s="37"/>
      <c r="K23" s="7"/>
    </row>
    <row r="24" ht="18" customHeight="1" spans="2:11">
      <c r="B24" s="14" t="s">
        <v>59</v>
      </c>
      <c r="C24" s="14"/>
      <c r="D24" s="14"/>
      <c r="E24" s="14"/>
      <c r="F24" s="14"/>
      <c r="G24" s="14" t="s">
        <v>71</v>
      </c>
      <c r="H24" s="14"/>
      <c r="I24" s="14"/>
      <c r="J24" s="14"/>
      <c r="K24" s="14" t="s">
        <v>72</v>
      </c>
    </row>
    <row r="25" ht="18" customHeight="1" spans="2:11">
      <c r="B25" s="24">
        <f>H22</f>
        <v>0</v>
      </c>
      <c r="C25" s="24"/>
      <c r="D25" s="24"/>
      <c r="E25" s="24"/>
      <c r="F25" s="24"/>
      <c r="G25" s="24">
        <f>I22</f>
        <v>0</v>
      </c>
      <c r="H25" s="24"/>
      <c r="I25" s="24"/>
      <c r="J25" s="24"/>
      <c r="K25" s="38">
        <f>SUM(B25:J25)</f>
        <v>0</v>
      </c>
    </row>
    <row r="26" spans="2:11">
      <c r="B26" s="7"/>
      <c r="C26" s="7"/>
      <c r="D26" s="7"/>
      <c r="E26" s="7"/>
      <c r="F26" s="7"/>
      <c r="G26" s="7"/>
      <c r="H26" s="7"/>
      <c r="I26" s="7"/>
      <c r="J26" s="7"/>
      <c r="K26" s="7"/>
    </row>
    <row r="27" spans="2:11">
      <c r="B27" s="7" t="s">
        <v>73</v>
      </c>
      <c r="C27" s="7"/>
      <c r="D27" s="7"/>
      <c r="E27" s="7"/>
      <c r="F27" s="7" t="s">
        <v>74</v>
      </c>
      <c r="G27" s="7" t="s">
        <v>75</v>
      </c>
      <c r="H27" s="7"/>
      <c r="I27" s="7"/>
      <c r="J27" s="7" t="s">
        <v>76</v>
      </c>
      <c r="K27" s="7"/>
    </row>
  </sheetData>
  <mergeCells count="41">
    <mergeCell ref="B5:K5"/>
    <mergeCell ref="F8:G8"/>
    <mergeCell ref="J8:K8"/>
    <mergeCell ref="F9:G9"/>
    <mergeCell ref="J9:K9"/>
    <mergeCell ref="F10:G10"/>
    <mergeCell ref="J10:K10"/>
    <mergeCell ref="B13:C13"/>
    <mergeCell ref="E13:F13"/>
    <mergeCell ref="I13:J13"/>
    <mergeCell ref="B14:C14"/>
    <mergeCell ref="E14:F14"/>
    <mergeCell ref="I14:J14"/>
    <mergeCell ref="B15:C15"/>
    <mergeCell ref="I15:J15"/>
    <mergeCell ref="B16:C16"/>
    <mergeCell ref="E16:F16"/>
    <mergeCell ref="I16:J16"/>
    <mergeCell ref="B17:C17"/>
    <mergeCell ref="E17:F17"/>
    <mergeCell ref="I17:J17"/>
    <mergeCell ref="B18:C18"/>
    <mergeCell ref="E18:F18"/>
    <mergeCell ref="I18:J18"/>
    <mergeCell ref="B19:C19"/>
    <mergeCell ref="E19:F19"/>
    <mergeCell ref="I19:J19"/>
    <mergeCell ref="B20:C20"/>
    <mergeCell ref="E20:F20"/>
    <mergeCell ref="I20:J20"/>
    <mergeCell ref="B21:C21"/>
    <mergeCell ref="E21:F21"/>
    <mergeCell ref="I21:J21"/>
    <mergeCell ref="B22:F22"/>
    <mergeCell ref="I22:J22"/>
    <mergeCell ref="B24:F24"/>
    <mergeCell ref="G24:J24"/>
    <mergeCell ref="B25:F25"/>
    <mergeCell ref="G25:J25"/>
    <mergeCell ref="D14:D18"/>
    <mergeCell ref="D19:D21"/>
  </mergeCells>
  <pageMargins left="0.7" right="0.7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员工报销明细</vt:lpstr>
      <vt:lpstr>员工差旅明细</vt:lpstr>
      <vt:lpstr>其他报销明细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86137</cp:lastModifiedBy>
  <dcterms:created xsi:type="dcterms:W3CDTF">2014-04-15T08:52:00Z</dcterms:created>
  <cp:lastPrinted>2017-01-19T02:25:00Z</cp:lastPrinted>
  <dcterms:modified xsi:type="dcterms:W3CDTF">2025-10-22T10:30:00Z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A04F7CB1C52D4DDF9BEAFA349261EBC1_13</vt:lpwstr>
  </property>
  <property fmtid="{D5CDD505-2E9C-101B-9397-08002B2CF9AE}" pid="3" name="KSOProductBuildVer">
    <vt:lpwstr>2052-12.1.0.22529</vt:lpwstr>
  </property>
</Properties>
</file>