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8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<sst xmlns="http://schemas.openxmlformats.org/spreadsheetml/2006/main" count="52" uniqueCount="51">
  <si>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>【借款报销单】</t>
  </si>
  <si>
    <t>团号：HMEA-240612-SXY200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</si>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</sst>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8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="120" zoomScaleNormal="70" topLeftCell="B4" workbookViewId="0">
      <selection activeCell="I11" sqref="I11"/>
    </sheetView>
  </sheetViews>
  <sheetFormatPr defaultColWidth="9" defaultRowHeight="21" customHeight="1"/>
  <cols>
    <col min="1" max="1" width="9" style="2"/>
    <col min="2" max="2" width="16.7363636363636" customWidth="1"/>
    <col min="3" max="3" width="13.1363636363636" style="3" customWidth="1"/>
    <col min="5" max="5" width="13.1363636363636" customWidth="1"/>
    <col min="6" max="6" width="14.8636363636364" customWidth="1"/>
    <col min="7" max="7" width="11.8636363636364" customWidth="1"/>
    <col min="8" max="8" width="16.7363636363636" customWidth="1"/>
    <col min="9" max="9" width="24.8636363636364" customWidth="1"/>
    <col min="10" max="10" width="39.472727272727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f>F8+G8</f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customHeight="1" spans="1:10">
      <c r="A14" s="20"/>
      <c r="B14" s="21"/>
      <c r="C14" s="22"/>
      <c r="D14" s="20"/>
      <c r="E14" s="22"/>
      <c r="F14" s="16">
        <v>0</v>
      </c>
      <c r="G14" s="16">
        <v>0</v>
      </c>
      <c r="H14" s="16">
        <v>0</v>
      </c>
      <c r="I14" s="36"/>
      <c r="J14" s="37" t="s">
        <v>17</v>
      </c>
    </row>
    <row r="15" customHeight="1" spans="1:10">
      <c r="A15" s="23"/>
      <c r="B15" s="24" t="s">
        <v>18</v>
      </c>
      <c r="C15" s="25">
        <f>SUM(C8)</f>
        <v>0</v>
      </c>
      <c r="D15" s="25">
        <f>SUM(D8)</f>
        <v>0</v>
      </c>
      <c r="E15" s="25">
        <f>SUM(E8)</f>
        <v>0</v>
      </c>
      <c r="F15" s="25">
        <v>0</v>
      </c>
      <c r="G15" s="25">
        <f>SUM(G8:G14)</f>
        <v>0</v>
      </c>
      <c r="H15" s="25">
        <v>0</v>
      </c>
      <c r="I15" s="40"/>
      <c r="J15" s="38"/>
    </row>
    <row r="16" s="1" customFormat="1" customHeight="1" spans="1:10">
      <c r="A16" s="13">
        <v>2</v>
      </c>
      <c r="B16" s="14" t="s">
        <v>19</v>
      </c>
      <c r="C16" s="15">
        <v>0</v>
      </c>
      <c r="D16" s="13"/>
      <c r="E16" s="15">
        <f>C16*D16</f>
        <v>0</v>
      </c>
      <c r="F16" s="16">
        <v>0</v>
      </c>
      <c r="G16" s="16">
        <v>0</v>
      </c>
      <c r="H16" s="16">
        <f>F16+G16</f>
        <v>0</v>
      </c>
      <c r="I16" s="36"/>
      <c r="J16" s="39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f t="shared" ref="H17" si="0">F17+G17</f>
        <v>0</v>
      </c>
      <c r="I17" s="36"/>
      <c r="J17" s="41" t="s">
        <v>20</v>
      </c>
    </row>
    <row r="18" customHeight="1" spans="1:10">
      <c r="A18" s="23"/>
      <c r="B18" s="24" t="s">
        <v>21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40"/>
      <c r="J18" s="42"/>
    </row>
    <row r="19" customHeight="1" spans="1:10">
      <c r="A19" s="26">
        <v>3</v>
      </c>
      <c r="B19" s="27" t="s">
        <v>22</v>
      </c>
      <c r="C19" s="16">
        <v>0</v>
      </c>
      <c r="D19" s="28"/>
      <c r="E19" s="16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42"/>
    </row>
    <row r="20" customHeight="1" spans="1:10">
      <c r="A20" s="26"/>
      <c r="B20" s="27"/>
      <c r="C20" s="16"/>
      <c r="D20" s="28"/>
      <c r="E20" s="16"/>
      <c r="F20" s="16">
        <v>0</v>
      </c>
      <c r="G20" s="16">
        <v>0</v>
      </c>
      <c r="H20" s="16">
        <f>F20+G20</f>
        <v>0</v>
      </c>
      <c r="I20" s="36"/>
      <c r="J20" s="42"/>
    </row>
    <row r="21" customHeight="1" spans="1:10">
      <c r="A21" s="26"/>
      <c r="B21" s="27"/>
      <c r="C21" s="16"/>
      <c r="D21" s="28"/>
      <c r="E21" s="16"/>
      <c r="F21" s="16">
        <v>0</v>
      </c>
      <c r="G21" s="16">
        <v>0</v>
      </c>
      <c r="H21" s="16">
        <f>F21+G21</f>
        <v>0</v>
      </c>
      <c r="I21" s="36"/>
      <c r="J21" s="42"/>
    </row>
    <row r="22" s="1" customFormat="1" customHeight="1" spans="1:10">
      <c r="A22" s="26"/>
      <c r="B22" s="27"/>
      <c r="C22" s="16"/>
      <c r="D22" s="28"/>
      <c r="E22" s="16"/>
      <c r="F22" s="16">
        <v>0</v>
      </c>
      <c r="G22" s="16">
        <v>0</v>
      </c>
      <c r="H22" s="16">
        <f>F22+G22</f>
        <v>0</v>
      </c>
      <c r="I22" s="36"/>
      <c r="J22" s="43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1"/>
    </row>
    <row r="24" customHeight="1" spans="1:10">
      <c r="A24" s="23"/>
      <c r="B24" s="24" t="s">
        <v>23</v>
      </c>
      <c r="C24" s="25">
        <f>SUM(C19)</f>
        <v>0</v>
      </c>
      <c r="D24" s="25">
        <f>SUM(D19)</f>
        <v>0</v>
      </c>
      <c r="E24" s="25">
        <f>SUM(E19)</f>
        <v>0</v>
      </c>
      <c r="F24" s="25">
        <f>SUM(F19:F23)</f>
        <v>0</v>
      </c>
      <c r="G24" s="25">
        <f>SUM(G19:G23)</f>
        <v>0</v>
      </c>
      <c r="H24" s="25">
        <f>SUM(H19:H23)</f>
        <v>0</v>
      </c>
      <c r="I24" s="40"/>
      <c r="J24" s="42"/>
    </row>
    <row r="25" customHeight="1" spans="1:10">
      <c r="A25" s="13">
        <v>4</v>
      </c>
      <c r="B25" s="14" t="s">
        <v>24</v>
      </c>
      <c r="C25" s="15">
        <v>0</v>
      </c>
      <c r="D25" s="13">
        <v>0</v>
      </c>
      <c r="E25" s="15">
        <f>C25*D25</f>
        <v>0</v>
      </c>
      <c r="F25" s="16">
        <v>1667</v>
      </c>
      <c r="G25" s="16">
        <v>0</v>
      </c>
      <c r="H25" s="16">
        <v>1667</v>
      </c>
      <c r="I25" s="36"/>
      <c r="J25" s="42"/>
    </row>
    <row r="26" customHeight="1" spans="1:10">
      <c r="A26" s="17"/>
      <c r="B26" s="18"/>
      <c r="C26" s="19"/>
      <c r="D26" s="17"/>
      <c r="E26" s="19"/>
      <c r="F26" s="16">
        <v>1072</v>
      </c>
      <c r="G26" s="16">
        <v>0</v>
      </c>
      <c r="H26" s="16">
        <f>SUM(F26:G26)</f>
        <v>1072</v>
      </c>
      <c r="I26" s="36"/>
      <c r="J26" s="42"/>
    </row>
    <row r="27" customHeight="1" spans="1:10">
      <c r="A27" s="17"/>
      <c r="B27" s="18"/>
      <c r="C27" s="19"/>
      <c r="D27" s="17"/>
      <c r="E27" s="19"/>
      <c r="F27" s="16">
        <v>1122</v>
      </c>
      <c r="G27" s="16">
        <v>0</v>
      </c>
      <c r="H27" s="16">
        <f>SUM(F27:G27)</f>
        <v>1122</v>
      </c>
      <c r="I27" s="36"/>
      <c r="J27" s="42"/>
    </row>
    <row r="28" customHeight="1" spans="1:10">
      <c r="A28" s="17"/>
      <c r="B28" s="18"/>
      <c r="C28" s="19"/>
      <c r="D28" s="17"/>
      <c r="E28" s="19"/>
      <c r="F28" s="16">
        <v>2600</v>
      </c>
      <c r="G28" s="16">
        <v>0</v>
      </c>
      <c r="H28" s="16">
        <f>SUM(F28:G28)</f>
        <v>2600</v>
      </c>
      <c r="I28" s="36"/>
      <c r="J28" s="42"/>
    </row>
    <row r="29" s="1" customFormat="1" customHeight="1" spans="1:10">
      <c r="A29" s="17"/>
      <c r="B29" s="18"/>
      <c r="C29" s="19"/>
      <c r="D29" s="17"/>
      <c r="E29" s="19"/>
      <c r="F29" s="16">
        <v>1010</v>
      </c>
      <c r="G29" s="16">
        <v>0</v>
      </c>
      <c r="H29" s="16">
        <f>SUM(F29:G29)</f>
        <v>1010</v>
      </c>
      <c r="I29" s="36"/>
      <c r="J29" s="43"/>
    </row>
    <row r="30" customHeight="1" spans="1:10">
      <c r="A30" s="17"/>
      <c r="B30" s="18"/>
      <c r="C30" s="19"/>
      <c r="D30" s="17"/>
      <c r="E30" s="19"/>
      <c r="F30" s="16">
        <v>1300</v>
      </c>
      <c r="G30" s="16">
        <v>0</v>
      </c>
      <c r="H30" s="16">
        <f>F30+G30</f>
        <v>1300</v>
      </c>
      <c r="I30" s="36"/>
      <c r="J30" s="37" t="s">
        <v>25</v>
      </c>
    </row>
    <row r="31" customHeight="1" spans="1:10">
      <c r="A31" s="29"/>
      <c r="B31" s="18"/>
      <c r="C31" s="30"/>
      <c r="D31" s="29"/>
      <c r="E31" s="30"/>
      <c r="F31" s="31">
        <v>4041</v>
      </c>
      <c r="G31" s="31">
        <v>0</v>
      </c>
      <c r="H31" s="31">
        <v>4041</v>
      </c>
      <c r="I31" s="44"/>
      <c r="J31" s="38"/>
    </row>
    <row r="32" customHeight="1" spans="1:10">
      <c r="A32" s="29"/>
      <c r="B32" s="18"/>
      <c r="C32" s="30"/>
      <c r="D32" s="29"/>
      <c r="E32" s="30"/>
      <c r="F32" s="31">
        <v>2800</v>
      </c>
      <c r="G32" s="31">
        <v>0</v>
      </c>
      <c r="H32" s="31">
        <v>2800</v>
      </c>
      <c r="I32" s="44"/>
      <c r="J32" s="38"/>
    </row>
    <row r="33" customHeight="1" spans="1:10">
      <c r="A33" s="29"/>
      <c r="B33" s="18"/>
      <c r="C33" s="30"/>
      <c r="D33" s="29"/>
      <c r="E33" s="30"/>
      <c r="F33" s="31">
        <v>1800</v>
      </c>
      <c r="G33" s="31">
        <v>0</v>
      </c>
      <c r="H33" s="31">
        <v>1800</v>
      </c>
      <c r="I33" s="44"/>
      <c r="J33" s="38"/>
    </row>
    <row r="34" customHeight="1" spans="1:10">
      <c r="A34" s="29"/>
      <c r="B34" s="18"/>
      <c r="C34" s="30"/>
      <c r="D34" s="29"/>
      <c r="E34" s="30"/>
      <c r="F34" s="31">
        <v>1341</v>
      </c>
      <c r="G34" s="31">
        <v>0</v>
      </c>
      <c r="H34" s="31">
        <v>1341</v>
      </c>
      <c r="I34" s="44"/>
      <c r="J34" s="38"/>
    </row>
    <row r="35" customHeight="1" spans="1:10">
      <c r="A35" s="32"/>
      <c r="B35" s="21"/>
      <c r="C35" s="33"/>
      <c r="D35" s="32"/>
      <c r="E35" s="33"/>
      <c r="F35" s="31">
        <v>2100</v>
      </c>
      <c r="G35" s="31">
        <v>0</v>
      </c>
      <c r="H35" s="31">
        <v>2100</v>
      </c>
      <c r="I35" s="44"/>
      <c r="J35" s="38"/>
    </row>
    <row r="36" customHeight="1" spans="1:10">
      <c r="A36" s="23"/>
      <c r="B36" s="24" t="s">
        <v>24</v>
      </c>
      <c r="C36" s="25">
        <f>SUM(C25)</f>
        <v>0</v>
      </c>
      <c r="D36" s="25">
        <f t="shared" ref="D36:E36" si="1">SUM(D25)</f>
        <v>0</v>
      </c>
      <c r="E36" s="25">
        <f t="shared" si="1"/>
        <v>0</v>
      </c>
      <c r="F36" s="34">
        <f>SUM(F25:F30)</f>
        <v>8771</v>
      </c>
      <c r="G36" s="34">
        <f>SUM(G25:G30)</f>
        <v>0</v>
      </c>
      <c r="H36" s="34">
        <f>SUM(H25:H35)</f>
        <v>20853</v>
      </c>
      <c r="I36" s="45"/>
      <c r="J36" s="38"/>
    </row>
    <row r="37" customHeight="1" spans="1:10">
      <c r="A37" s="13">
        <v>5</v>
      </c>
      <c r="B37" s="14" t="s">
        <v>26</v>
      </c>
      <c r="C37" s="16">
        <v>0</v>
      </c>
      <c r="D37" s="13">
        <v>0</v>
      </c>
      <c r="E37" s="15">
        <f>C37*D37</f>
        <v>0</v>
      </c>
      <c r="F37" s="16">
        <v>0</v>
      </c>
      <c r="G37" s="16">
        <v>0</v>
      </c>
      <c r="H37" s="16">
        <f>F37+G37</f>
        <v>0</v>
      </c>
      <c r="I37" s="36"/>
      <c r="J37" s="38"/>
    </row>
    <row r="38" customHeight="1" spans="1:10">
      <c r="A38" s="17"/>
      <c r="B38" s="18"/>
      <c r="C38" s="16"/>
      <c r="D38" s="17"/>
      <c r="E38" s="19"/>
      <c r="F38" s="16">
        <v>0</v>
      </c>
      <c r="G38" s="16">
        <v>0</v>
      </c>
      <c r="H38" s="16">
        <f>F38+G38</f>
        <v>0</v>
      </c>
      <c r="I38" s="36"/>
      <c r="J38" s="38"/>
    </row>
    <row r="39" customHeight="1" spans="1:10">
      <c r="A39" s="17"/>
      <c r="B39" s="18"/>
      <c r="C39" s="16"/>
      <c r="D39" s="17"/>
      <c r="E39" s="19"/>
      <c r="F39" s="16">
        <v>0</v>
      </c>
      <c r="G39" s="16">
        <v>0</v>
      </c>
      <c r="H39" s="16">
        <f>F39+G39</f>
        <v>0</v>
      </c>
      <c r="I39" s="36"/>
      <c r="J39" s="38"/>
    </row>
    <row r="40" customHeight="1" spans="1:10">
      <c r="A40" s="17"/>
      <c r="B40" s="18"/>
      <c r="C40" s="16"/>
      <c r="D40" s="17"/>
      <c r="E40" s="19"/>
      <c r="F40" s="16">
        <v>0</v>
      </c>
      <c r="G40" s="16">
        <v>0</v>
      </c>
      <c r="H40" s="16">
        <f>F40+G40</f>
        <v>0</v>
      </c>
      <c r="I40" s="36"/>
      <c r="J40" s="38"/>
    </row>
    <row r="41" s="1" customFormat="1" customHeight="1" spans="1:10">
      <c r="A41" s="17"/>
      <c r="B41" s="18"/>
      <c r="C41" s="16"/>
      <c r="D41" s="17"/>
      <c r="E41" s="19"/>
      <c r="F41" s="16">
        <v>0</v>
      </c>
      <c r="G41" s="16">
        <v>0</v>
      </c>
      <c r="H41" s="16">
        <f>F41+G41</f>
        <v>0</v>
      </c>
      <c r="I41" s="36"/>
      <c r="J41" s="39"/>
    </row>
    <row r="42" customHeight="1" spans="1:10">
      <c r="A42" s="20"/>
      <c r="B42" s="21"/>
      <c r="C42" s="16"/>
      <c r="D42" s="20"/>
      <c r="E42" s="22"/>
      <c r="F42" s="16">
        <v>0</v>
      </c>
      <c r="G42" s="16">
        <v>0</v>
      </c>
      <c r="H42" s="16">
        <f t="shared" ref="H42" si="2">F42+G42</f>
        <v>0</v>
      </c>
      <c r="I42" s="36"/>
      <c r="J42" s="37" t="s">
        <v>27</v>
      </c>
    </row>
    <row r="43" customHeight="1" spans="1:10">
      <c r="A43" s="23"/>
      <c r="B43" s="24" t="s">
        <v>28</v>
      </c>
      <c r="C43" s="25">
        <f>SUM(C37)</f>
        <v>0</v>
      </c>
      <c r="D43" s="25">
        <f>SUM(D37)</f>
        <v>0</v>
      </c>
      <c r="E43" s="25">
        <f>SUM(E37)</f>
        <v>0</v>
      </c>
      <c r="F43" s="25">
        <f>SUM(F37:F42)</f>
        <v>0</v>
      </c>
      <c r="G43" s="25">
        <f>SUM(G37:G42)</f>
        <v>0</v>
      </c>
      <c r="H43" s="25">
        <f>SUM(H37:H42)</f>
        <v>0</v>
      </c>
      <c r="I43" s="40"/>
      <c r="J43" s="42"/>
    </row>
    <row r="44" customHeight="1" spans="1:10">
      <c r="A44" s="26">
        <v>6</v>
      </c>
      <c r="B44" s="27" t="s">
        <v>29</v>
      </c>
      <c r="C44" s="16">
        <v>0</v>
      </c>
      <c r="D44" s="28"/>
      <c r="E44" s="16">
        <f t="shared" ref="E44:E61" si="3">C44*D44</f>
        <v>0</v>
      </c>
      <c r="F44" s="16">
        <v>0</v>
      </c>
      <c r="G44" s="16">
        <v>0</v>
      </c>
      <c r="H44" s="16">
        <f t="shared" ref="H44:H59" si="4">F44+G44</f>
        <v>0</v>
      </c>
      <c r="I44" s="36"/>
      <c r="J44" s="42"/>
    </row>
    <row r="45" customHeight="1" spans="1:10">
      <c r="A45" s="26"/>
      <c r="B45" s="27"/>
      <c r="C45" s="16"/>
      <c r="D45" s="28"/>
      <c r="E45" s="16"/>
      <c r="F45" s="16">
        <v>0</v>
      </c>
      <c r="G45" s="16">
        <v>0</v>
      </c>
      <c r="H45" s="16">
        <f t="shared" si="4"/>
        <v>0</v>
      </c>
      <c r="I45" s="36"/>
      <c r="J45" s="42"/>
    </row>
    <row r="46" s="1" customFormat="1" customHeight="1" spans="1:10">
      <c r="A46" s="26"/>
      <c r="B46" s="27"/>
      <c r="C46" s="16"/>
      <c r="D46" s="28"/>
      <c r="E46" s="16"/>
      <c r="F46" s="16">
        <v>0</v>
      </c>
      <c r="G46" s="16">
        <v>0</v>
      </c>
      <c r="H46" s="16">
        <f t="shared" si="4"/>
        <v>0</v>
      </c>
      <c r="I46" s="36"/>
      <c r="J46" s="43"/>
    </row>
    <row r="47" customHeight="1" spans="1:10">
      <c r="A47" s="26"/>
      <c r="B47" s="27"/>
      <c r="C47" s="16"/>
      <c r="D47" s="28"/>
      <c r="E47" s="16"/>
      <c r="F47" s="16">
        <v>0</v>
      </c>
      <c r="G47" s="16">
        <v>0</v>
      </c>
      <c r="H47" s="16">
        <f t="shared" si="4"/>
        <v>0</v>
      </c>
      <c r="I47" s="36"/>
      <c r="J47" s="46"/>
    </row>
    <row r="48" customHeight="1" spans="1:10">
      <c r="A48" s="23"/>
      <c r="B48" s="24" t="s">
        <v>30</v>
      </c>
      <c r="C48" s="25">
        <f>SUM(C44)</f>
        <v>0</v>
      </c>
      <c r="D48" s="25">
        <f t="shared" ref="D48:E48" si="5">SUM(D44)</f>
        <v>0</v>
      </c>
      <c r="E48" s="25">
        <f t="shared" si="5"/>
        <v>0</v>
      </c>
      <c r="F48" s="25">
        <f>SUM(F44:F47)</f>
        <v>0</v>
      </c>
      <c r="G48" s="25">
        <f t="shared" ref="G48:H48" si="6">SUM(G44:G47)</f>
        <v>0</v>
      </c>
      <c r="H48" s="25">
        <f t="shared" si="6"/>
        <v>0</v>
      </c>
      <c r="I48" s="40"/>
      <c r="J48" s="47"/>
    </row>
    <row r="49" customHeight="1" spans="1:10">
      <c r="A49" s="26">
        <v>7</v>
      </c>
      <c r="B49" s="27" t="s">
        <v>31</v>
      </c>
      <c r="C49" s="16">
        <v>0</v>
      </c>
      <c r="D49" s="28"/>
      <c r="E49" s="16">
        <f t="shared" si="3"/>
        <v>0</v>
      </c>
      <c r="F49" s="16">
        <v>0</v>
      </c>
      <c r="G49" s="16">
        <v>0</v>
      </c>
      <c r="H49" s="16">
        <f t="shared" si="4"/>
        <v>0</v>
      </c>
      <c r="I49" s="36"/>
      <c r="J49" s="47"/>
    </row>
    <row r="50" customHeight="1" spans="1:10">
      <c r="A50" s="26"/>
      <c r="B50" s="27"/>
      <c r="C50" s="16"/>
      <c r="D50" s="28"/>
      <c r="E50" s="16"/>
      <c r="F50" s="16">
        <v>0</v>
      </c>
      <c r="G50" s="16">
        <v>0</v>
      </c>
      <c r="H50" s="16">
        <f t="shared" si="4"/>
        <v>0</v>
      </c>
      <c r="I50" s="36"/>
      <c r="J50" s="47"/>
    </row>
    <row r="51" s="1" customFormat="1" customHeight="1" spans="1:10">
      <c r="A51" s="26"/>
      <c r="B51" s="27"/>
      <c r="C51" s="16"/>
      <c r="D51" s="28"/>
      <c r="E51" s="16"/>
      <c r="F51" s="16">
        <v>0</v>
      </c>
      <c r="G51" s="16">
        <v>0</v>
      </c>
      <c r="H51" s="16">
        <f t="shared" si="4"/>
        <v>0</v>
      </c>
      <c r="I51" s="36"/>
      <c r="J51" s="48"/>
    </row>
    <row r="52" customHeight="1" spans="1:10">
      <c r="A52" s="26"/>
      <c r="B52" s="27"/>
      <c r="C52" s="16"/>
      <c r="D52" s="28"/>
      <c r="E52" s="16"/>
      <c r="F52" s="16">
        <v>0</v>
      </c>
      <c r="G52" s="16">
        <v>0</v>
      </c>
      <c r="H52" s="16">
        <f t="shared" si="4"/>
        <v>0</v>
      </c>
      <c r="I52" s="36"/>
      <c r="J52" s="41" t="s">
        <v>32</v>
      </c>
    </row>
    <row r="53" customHeight="1" spans="1:10">
      <c r="A53" s="23"/>
      <c r="B53" s="24" t="s">
        <v>33</v>
      </c>
      <c r="C53" s="25">
        <f>SUM(C49)</f>
        <v>0</v>
      </c>
      <c r="D53" s="25">
        <f t="shared" ref="D53:E53" si="7">SUM(D49)</f>
        <v>0</v>
      </c>
      <c r="E53" s="25">
        <f t="shared" si="7"/>
        <v>0</v>
      </c>
      <c r="F53" s="25">
        <f>SUM(F49:F52)</f>
        <v>0</v>
      </c>
      <c r="G53" s="25">
        <f t="shared" ref="G53:H53" si="8">SUM(G49:G52)</f>
        <v>0</v>
      </c>
      <c r="H53" s="25">
        <f t="shared" si="8"/>
        <v>0</v>
      </c>
      <c r="I53" s="40"/>
      <c r="J53" s="42"/>
    </row>
    <row r="54" s="1" customFormat="1" customHeight="1" spans="1:10">
      <c r="A54" s="26">
        <v>8</v>
      </c>
      <c r="B54" s="27" t="s">
        <v>34</v>
      </c>
      <c r="C54" s="16">
        <v>0</v>
      </c>
      <c r="D54" s="28"/>
      <c r="E54" s="16">
        <f t="shared" si="3"/>
        <v>0</v>
      </c>
      <c r="F54" s="16">
        <v>0</v>
      </c>
      <c r="G54" s="16">
        <v>0</v>
      </c>
      <c r="H54" s="16">
        <f t="shared" si="4"/>
        <v>0</v>
      </c>
      <c r="I54" s="36"/>
      <c r="J54" s="43"/>
    </row>
    <row r="55" customHeight="1" spans="1:10">
      <c r="A55" s="26"/>
      <c r="B55" s="27"/>
      <c r="C55" s="16"/>
      <c r="D55" s="28"/>
      <c r="E55" s="16"/>
      <c r="F55" s="16">
        <v>0</v>
      </c>
      <c r="G55" s="16">
        <v>0</v>
      </c>
      <c r="H55" s="16">
        <f t="shared" si="4"/>
        <v>0</v>
      </c>
      <c r="I55" s="36"/>
      <c r="J55" s="37" t="s">
        <v>35</v>
      </c>
    </row>
    <row r="56" customHeight="1" spans="1:10">
      <c r="A56" s="23"/>
      <c r="B56" s="24" t="s">
        <v>36</v>
      </c>
      <c r="C56" s="25">
        <f>SUM(C54)</f>
        <v>0</v>
      </c>
      <c r="D56" s="25">
        <f t="shared" ref="D56:E56" si="9">SUM(D54)</f>
        <v>0</v>
      </c>
      <c r="E56" s="25">
        <f t="shared" si="9"/>
        <v>0</v>
      </c>
      <c r="F56" s="25">
        <f>SUM(F54:F55)</f>
        <v>0</v>
      </c>
      <c r="G56" s="25">
        <f t="shared" ref="G56:H56" si="10">SUM(G54:G55)</f>
        <v>0</v>
      </c>
      <c r="H56" s="25">
        <f t="shared" si="10"/>
        <v>0</v>
      </c>
      <c r="I56" s="40"/>
      <c r="J56" s="38"/>
    </row>
    <row r="57" customHeight="1" spans="1:10">
      <c r="A57" s="26">
        <v>9</v>
      </c>
      <c r="B57" s="27" t="s">
        <v>37</v>
      </c>
      <c r="C57" s="16">
        <v>0</v>
      </c>
      <c r="D57" s="28"/>
      <c r="E57" s="16">
        <f t="shared" si="3"/>
        <v>0</v>
      </c>
      <c r="F57" s="16">
        <v>0</v>
      </c>
      <c r="G57" s="16">
        <v>0</v>
      </c>
      <c r="H57" s="16">
        <f t="shared" si="4"/>
        <v>0</v>
      </c>
      <c r="I57" s="36"/>
      <c r="J57" s="38"/>
    </row>
    <row r="58" s="1" customFormat="1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39"/>
    </row>
    <row r="59" customHeight="1" spans="1:10">
      <c r="A59" s="26"/>
      <c r="B59" s="27"/>
      <c r="C59" s="16"/>
      <c r="D59" s="28"/>
      <c r="E59" s="16"/>
      <c r="F59" s="16">
        <v>0</v>
      </c>
      <c r="G59" s="16">
        <v>0</v>
      </c>
      <c r="H59" s="16">
        <f t="shared" si="4"/>
        <v>0</v>
      </c>
      <c r="I59" s="36"/>
      <c r="J59" s="46"/>
    </row>
    <row r="60" customHeight="1" spans="1:10">
      <c r="A60" s="23"/>
      <c r="B60" s="24" t="s">
        <v>38</v>
      </c>
      <c r="C60" s="25">
        <f>SUM(C57)</f>
        <v>0</v>
      </c>
      <c r="D60" s="25">
        <f t="shared" ref="D60:E60" si="11">SUM(D57)</f>
        <v>0</v>
      </c>
      <c r="E60" s="25">
        <f t="shared" si="11"/>
        <v>0</v>
      </c>
      <c r="F60" s="25">
        <f>SUM(F57:F59)</f>
        <v>0</v>
      </c>
      <c r="G60" s="25">
        <f t="shared" ref="G60:H60" si="12">SUM(G57:G59)</f>
        <v>0</v>
      </c>
      <c r="H60" s="25">
        <f t="shared" si="12"/>
        <v>0</v>
      </c>
      <c r="I60" s="40"/>
      <c r="J60" s="47"/>
    </row>
    <row r="61" customHeight="1" spans="1:10">
      <c r="A61" s="13">
        <v>10</v>
      </c>
      <c r="B61" s="27" t="s">
        <v>39</v>
      </c>
      <c r="C61" s="16">
        <v>0</v>
      </c>
      <c r="D61" s="28"/>
      <c r="E61" s="16">
        <f t="shared" si="3"/>
        <v>0</v>
      </c>
      <c r="F61" s="16">
        <v>0</v>
      </c>
      <c r="G61" s="16">
        <v>0</v>
      </c>
      <c r="H61" s="16">
        <f>F61+G61</f>
        <v>0</v>
      </c>
      <c r="I61" s="36"/>
      <c r="J61" s="47"/>
    </row>
    <row r="62" customHeight="1" spans="1:10">
      <c r="A62" s="17"/>
      <c r="B62" s="27"/>
      <c r="C62" s="16"/>
      <c r="D62" s="28"/>
      <c r="E62" s="16"/>
      <c r="F62" s="16">
        <v>0</v>
      </c>
      <c r="G62" s="16">
        <v>0</v>
      </c>
      <c r="H62" s="16">
        <f>F62+G62</f>
        <v>0</v>
      </c>
      <c r="I62" s="36"/>
      <c r="J62" s="47"/>
    </row>
    <row r="63" customHeight="1" spans="1:10">
      <c r="A63" s="17"/>
      <c r="B63" s="27"/>
      <c r="C63" s="16"/>
      <c r="D63" s="28"/>
      <c r="E63" s="16"/>
      <c r="F63" s="16">
        <v>0</v>
      </c>
      <c r="G63" s="16">
        <v>0</v>
      </c>
      <c r="H63" s="16">
        <f>F63+G63</f>
        <v>0</v>
      </c>
      <c r="I63" s="36"/>
      <c r="J63" s="47"/>
    </row>
    <row r="64" customHeight="1" spans="1:10">
      <c r="A64" s="17"/>
      <c r="B64" s="27"/>
      <c r="C64" s="16"/>
      <c r="D64" s="28"/>
      <c r="E64" s="16"/>
      <c r="F64" s="16">
        <v>0</v>
      </c>
      <c r="G64" s="16">
        <v>0</v>
      </c>
      <c r="H64" s="16">
        <f t="shared" ref="H64:H67" si="13">F64+G64</f>
        <v>0</v>
      </c>
      <c r="I64" s="36"/>
      <c r="J64" s="47"/>
    </row>
    <row r="65" customHeight="1" spans="1:10">
      <c r="A65" s="17"/>
      <c r="B65" s="27"/>
      <c r="C65" s="16"/>
      <c r="D65" s="28"/>
      <c r="E65" s="16"/>
      <c r="F65" s="16">
        <v>0</v>
      </c>
      <c r="G65" s="16">
        <v>0</v>
      </c>
      <c r="H65" s="16">
        <f t="shared" si="13"/>
        <v>0</v>
      </c>
      <c r="I65" s="36"/>
      <c r="J65" s="47"/>
    </row>
    <row r="66" s="1" customFormat="1" customHeight="1" spans="1:10">
      <c r="A66" s="17"/>
      <c r="B66" s="27"/>
      <c r="C66" s="16"/>
      <c r="D66" s="28"/>
      <c r="E66" s="16"/>
      <c r="F66" s="16">
        <v>0</v>
      </c>
      <c r="G66" s="16">
        <v>0</v>
      </c>
      <c r="H66" s="16">
        <f t="shared" si="13"/>
        <v>0</v>
      </c>
      <c r="I66" s="36"/>
      <c r="J66" s="48"/>
    </row>
    <row r="67" customHeight="1" spans="1:10">
      <c r="A67" s="20"/>
      <c r="B67" s="27"/>
      <c r="C67" s="16"/>
      <c r="D67" s="28"/>
      <c r="E67" s="16"/>
      <c r="F67" s="16">
        <v>0</v>
      </c>
      <c r="G67" s="16">
        <v>0</v>
      </c>
      <c r="H67" s="16">
        <f t="shared" si="13"/>
        <v>0</v>
      </c>
      <c r="I67" s="36"/>
      <c r="J67" s="56"/>
    </row>
    <row r="68" customHeight="1" spans="1:9">
      <c r="A68" s="23"/>
      <c r="B68" s="24" t="s">
        <v>40</v>
      </c>
      <c r="C68" s="25">
        <f>SUM(C61)</f>
        <v>0</v>
      </c>
      <c r="D68" s="25">
        <f t="shared" ref="D68:E68" si="14">SUM(D61)</f>
        <v>0</v>
      </c>
      <c r="E68" s="25">
        <f t="shared" si="14"/>
        <v>0</v>
      </c>
      <c r="F68" s="25">
        <f>SUM(F61:F67)</f>
        <v>0</v>
      </c>
      <c r="G68" s="25">
        <f t="shared" ref="G68:H68" si="15">SUM(G61:G67)</f>
        <v>0</v>
      </c>
      <c r="H68" s="25">
        <f t="shared" si="15"/>
        <v>0</v>
      </c>
      <c r="I68" s="40"/>
    </row>
    <row r="69" customHeight="1" spans="1:9">
      <c r="A69" s="23"/>
      <c r="B69" s="24" t="s">
        <v>41</v>
      </c>
      <c r="C69" s="25">
        <f t="shared" ref="C69:H69" si="16">SUM(C68,C60,C56,C53,C48,C43,C36,C24,C18,C15)</f>
        <v>0</v>
      </c>
      <c r="D69" s="25">
        <f t="shared" si="16"/>
        <v>0</v>
      </c>
      <c r="E69" s="25">
        <f t="shared" si="16"/>
        <v>0</v>
      </c>
      <c r="F69" s="25">
        <f t="shared" si="16"/>
        <v>8771</v>
      </c>
      <c r="G69" s="25">
        <f t="shared" si="16"/>
        <v>0</v>
      </c>
      <c r="H69" s="25">
        <f t="shared" si="16"/>
        <v>20853</v>
      </c>
      <c r="I69" s="40"/>
    </row>
    <row r="70" customHeight="1" spans="1:9">
      <c r="A70" s="49" t="s">
        <v>42</v>
      </c>
      <c r="B70" s="50"/>
      <c r="C70" s="51" t="s">
        <v>43</v>
      </c>
      <c r="D70" s="51"/>
      <c r="E70" s="51" t="s">
        <v>44</v>
      </c>
      <c r="F70" s="51"/>
      <c r="G70" s="51" t="s">
        <v>45</v>
      </c>
      <c r="H70" s="51"/>
      <c r="I70" s="57" t="s">
        <v>46</v>
      </c>
    </row>
    <row r="71" customHeight="1" spans="1:9">
      <c r="A71" s="52">
        <f>C69</f>
        <v>0</v>
      </c>
      <c r="B71" s="53"/>
      <c r="C71" s="53">
        <f>H69</f>
        <v>20853</v>
      </c>
      <c r="D71" s="53"/>
      <c r="E71" s="53">
        <f>F69</f>
        <v>8771</v>
      </c>
      <c r="F71" s="53"/>
      <c r="G71" s="53">
        <f>G69</f>
        <v>0</v>
      </c>
      <c r="H71" s="53"/>
      <c r="I71" s="58">
        <f>A71-C71</f>
        <v>-20853</v>
      </c>
    </row>
    <row r="73" customHeight="1" spans="1:9">
      <c r="A73" s="54" t="s">
        <v>47</v>
      </c>
      <c r="B73" s="1"/>
      <c r="C73" s="55" t="s">
        <v>48</v>
      </c>
      <c r="D73" s="54"/>
      <c r="E73" s="54" t="s">
        <v>49</v>
      </c>
      <c r="F73" s="54"/>
      <c r="G73" s="54" t="s">
        <v>50</v>
      </c>
      <c r="H73" s="54"/>
      <c r="I73" s="1"/>
    </row>
  </sheetData>
  <mergeCells count="76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4"/>
    <mergeCell ref="A16:A17"/>
    <mergeCell ref="A19:A23"/>
    <mergeCell ref="A25:A35"/>
    <mergeCell ref="A37:A42"/>
    <mergeCell ref="A44:A47"/>
    <mergeCell ref="A49:A52"/>
    <mergeCell ref="A54:A55"/>
    <mergeCell ref="A57:A59"/>
    <mergeCell ref="A61:A67"/>
    <mergeCell ref="B6:B7"/>
    <mergeCell ref="B8:B14"/>
    <mergeCell ref="B16:B17"/>
    <mergeCell ref="B19:B23"/>
    <mergeCell ref="B25:B35"/>
    <mergeCell ref="B37:B42"/>
    <mergeCell ref="B44:B47"/>
    <mergeCell ref="B49:B52"/>
    <mergeCell ref="B54:B55"/>
    <mergeCell ref="B57:B59"/>
    <mergeCell ref="B61:B67"/>
    <mergeCell ref="C8:C14"/>
    <mergeCell ref="C16:C17"/>
    <mergeCell ref="C19:C23"/>
    <mergeCell ref="C25:C35"/>
    <mergeCell ref="C37:C42"/>
    <mergeCell ref="C44:C47"/>
    <mergeCell ref="C49:C52"/>
    <mergeCell ref="C54:C55"/>
    <mergeCell ref="C57:C59"/>
    <mergeCell ref="C61:C67"/>
    <mergeCell ref="D8:D14"/>
    <mergeCell ref="D16:D17"/>
    <mergeCell ref="D19:D23"/>
    <mergeCell ref="D25:D35"/>
    <mergeCell ref="D37:D42"/>
    <mergeCell ref="D44:D47"/>
    <mergeCell ref="D49:D52"/>
    <mergeCell ref="D54:D55"/>
    <mergeCell ref="D57:D59"/>
    <mergeCell ref="D61:D67"/>
    <mergeCell ref="E8:E14"/>
    <mergeCell ref="E16:E17"/>
    <mergeCell ref="E19:E23"/>
    <mergeCell ref="E25:E35"/>
    <mergeCell ref="E37:E42"/>
    <mergeCell ref="E44:E47"/>
    <mergeCell ref="E49:E52"/>
    <mergeCell ref="E54:E55"/>
    <mergeCell ref="E57:E59"/>
    <mergeCell ref="E61:E67"/>
    <mergeCell ref="J4:J5"/>
    <mergeCell ref="J6:J7"/>
    <mergeCell ref="J8:J13"/>
    <mergeCell ref="J14:J16"/>
    <mergeCell ref="J17:J22"/>
    <mergeCell ref="J23:J29"/>
    <mergeCell ref="J30:J41"/>
    <mergeCell ref="J42:J46"/>
    <mergeCell ref="J47:J51"/>
    <mergeCell ref="J52:J54"/>
    <mergeCell ref="J55:J58"/>
    <mergeCell ref="J59:J66"/>
    <mergeCell ref="H4:I5"/>
  </mergeCells>
  <pageMargins left="0.699305555555556" right="0.699305555555556" top="0.75" bottom="0.75" header="0.3" footer="0.3"/>
  <pageSetup paperSize="9" scale="49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彗</cp:lastModifiedBy>
  <dcterms:created xsi:type="dcterms:W3CDTF">2014-04-15T08:52:00Z</dcterms:created>
  <cp:lastPrinted>2022-07-13T08:17:00Z</cp:lastPrinted>
  <dcterms:modified xsi:type="dcterms:W3CDTF">2024-08-19T03:26:17Z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4913A71BE83C43B4A8948D90A860E06D</vt:lpwstr>
  </property>
</Properties>
</file>