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60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<sst xmlns="http://schemas.openxmlformats.org/spreadsheetml/2006/main" count="107" uniqueCount="50">
  <si>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>【员工差旅报销单】</t>
  </si>
  <si>
    <t>姓名:</t>
  </si>
  <si>
    <t>宋双双</t>
  </si>
  <si>
    <t>职位:</t>
  </si>
  <si>
    <t>项目经理</t>
  </si>
  <si>
    <t>发生地:</t>
  </si>
  <si>
    <t>武汉</t>
  </si>
  <si>
    <t>部门:</t>
  </si>
  <si>
    <t>上海事业部</t>
  </si>
  <si>
    <t>发生日期:</t>
  </si>
  <si>
    <t>报销日期:</t>
  </si>
  <si>
    <t>2024.11.22</t>
  </si>
  <si>
    <t>团号:</t>
  </si>
  <si>
    <t>HMOA-240718-STY600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</si>
  <si>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</si>
  <si>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</si>
  <si>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</si>
  <si>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</si>
  <si>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</si>
  <si>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</si>
  <si>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</si>
  <si>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</si>
  <si>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</si>
  <si>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</si>
  <si>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</si>
  <si>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11月13日打车费用</t>
  </si>
  <si>
    <t>11月12日打车费用</t>
  </si>
  <si>
    <t>11月14日打车费用</t>
  </si>
  <si>
    <t>10月23日-11月12日打车费用</t>
  </si>
  <si>
    <t>10月31日打车费用</t>
  </si>
  <si>
    <t>11月5日打车费用</t>
  </si>
  <si>
    <t>11月12日过路费</t>
  </si>
  <si>
    <t>11月14日过路费</t>
  </si>
  <si>
    <t>餐费</t>
  </si>
  <si>
    <t>11月12日餐费</t>
  </si>
  <si>
    <t>11月14日餐费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</si>
  <si>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</si>
  <si>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</si>
  <si>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</si>
  <si>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</si>
  <si>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</si>
  <si>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</si>
  <si>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</si>
  <si>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</si>
  <si>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2024.11.12~14</t>
  </si>
  <si>
    <t>出差城市</t>
  </si>
  <si>
    <t>出差起止日期</t>
  </si>
  <si>
    <t>每天金额</t>
  </si>
  <si>
    <t>天数</t>
  </si>
  <si>
    <t>11.12-14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</si>
</sst>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110" zoomScaleNormal="110" topLeftCell="A5" workbookViewId="0">
      <selection activeCell="G16" sqref="G16:G17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 t="s">
        <v>4</v>
      </c>
      <c r="K5" s="30"/>
    </row>
    <row r="6" ht="20.1" customHeight="1" spans="2:11">
      <c r="B6" s="7"/>
      <c r="C6" s="8"/>
      <c r="D6" s="9" t="s">
        <v>5</v>
      </c>
      <c r="E6" s="9"/>
      <c r="F6" s="25" t="s">
        <v>6</v>
      </c>
      <c r="G6" s="25"/>
      <c r="H6" s="9" t="s">
        <v>7</v>
      </c>
      <c r="I6" s="8"/>
      <c r="J6" s="25" t="s">
        <v>8</v>
      </c>
      <c r="K6" s="31"/>
    </row>
    <row r="7" ht="20.1" customHeight="1" spans="2:11">
      <c r="B7" s="7"/>
      <c r="C7" s="8"/>
      <c r="D7" s="9" t="s">
        <v>9</v>
      </c>
      <c r="E7" s="9"/>
      <c r="F7" s="25" t="str">
        <f>F42</f>
        <v>2024.11.12~14</v>
      </c>
      <c r="G7" s="25"/>
      <c r="H7" s="9" t="s">
        <v>10</v>
      </c>
      <c r="I7" s="8"/>
      <c r="J7" s="32" t="s">
        <v>11</v>
      </c>
      <c r="K7" s="31"/>
    </row>
    <row r="8" ht="20.1" customHeight="1" spans="2:11">
      <c r="B8" s="10"/>
      <c r="C8" s="11"/>
      <c r="D8" s="12"/>
      <c r="E8" s="12"/>
      <c r="F8" s="26"/>
      <c r="G8" s="26"/>
      <c r="H8" s="12" t="s">
        <v>12</v>
      </c>
      <c r="I8" s="11"/>
      <c r="J8" s="33" t="s">
        <v>13</v>
      </c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0" t="s">
        <v>17</v>
      </c>
      <c r="H10" s="14" t="s">
        <v>18</v>
      </c>
      <c r="I10" s="13" t="s">
        <v>19</v>
      </c>
      <c r="J10" s="14"/>
      <c r="K10" s="20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7"/>
      <c r="H11" s="27"/>
      <c r="I11" s="13"/>
      <c r="J11" s="14"/>
      <c r="K11" s="35"/>
    </row>
    <row r="12" spans="2:11">
      <c r="B12" s="15"/>
      <c r="C12" s="16"/>
      <c r="D12" s="18" t="s">
        <v>23</v>
      </c>
      <c r="E12" s="18" t="s">
        <v>24</v>
      </c>
      <c r="F12" s="18"/>
      <c r="G12" s="27">
        <v>16.23</v>
      </c>
      <c r="H12" s="27">
        <v>16.23</v>
      </c>
      <c r="I12" s="13"/>
      <c r="J12" s="14"/>
      <c r="K12" s="35" t="s">
        <v>25</v>
      </c>
    </row>
    <row r="13" spans="2:11">
      <c r="B13" s="15"/>
      <c r="C13" s="16"/>
      <c r="D13" s="18" t="s">
        <v>23</v>
      </c>
      <c r="E13" s="18" t="s">
        <v>24</v>
      </c>
      <c r="F13" s="18"/>
      <c r="G13" s="27">
        <v>10.49</v>
      </c>
      <c r="H13" s="27">
        <v>10.49</v>
      </c>
      <c r="I13" s="13"/>
      <c r="J13" s="14"/>
      <c r="K13" s="35" t="s">
        <v>25</v>
      </c>
    </row>
    <row r="14" spans="2:11">
      <c r="B14" s="15"/>
      <c r="C14" s="16"/>
      <c r="D14" s="18" t="s">
        <v>23</v>
      </c>
      <c r="E14" s="18" t="s">
        <v>24</v>
      </c>
      <c r="F14" s="18"/>
      <c r="G14" s="27">
        <v>162.13</v>
      </c>
      <c r="H14" s="27">
        <v>162.13</v>
      </c>
      <c r="I14" s="13"/>
      <c r="J14" s="14"/>
      <c r="K14" s="35" t="s">
        <v>26</v>
      </c>
    </row>
    <row r="15" spans="2:11">
      <c r="B15" s="15"/>
      <c r="C15" s="16"/>
      <c r="D15" s="18" t="s">
        <v>23</v>
      </c>
      <c r="E15" s="18" t="s">
        <v>24</v>
      </c>
      <c r="F15" s="18"/>
      <c r="G15" s="27">
        <v>62.56</v>
      </c>
      <c r="H15" s="27">
        <v>62.56</v>
      </c>
      <c r="I15" s="13"/>
      <c r="J15" s="14"/>
      <c r="K15" s="35" t="s">
        <v>27</v>
      </c>
    </row>
    <row r="16" spans="2:11">
      <c r="B16" s="15"/>
      <c r="C16" s="16"/>
      <c r="D16" s="18" t="s">
        <v>23</v>
      </c>
      <c r="E16" s="18" t="s">
        <v>24</v>
      </c>
      <c r="F16" s="18"/>
      <c r="G16" s="27">
        <v>15.62</v>
      </c>
      <c r="H16" s="27">
        <v>15.62</v>
      </c>
      <c r="I16" s="13"/>
      <c r="J16" s="14"/>
      <c r="K16" s="35" t="s">
        <v>26</v>
      </c>
    </row>
    <row r="17" spans="2:11">
      <c r="B17" s="15"/>
      <c r="C17" s="16"/>
      <c r="D17" s="18" t="s">
        <v>23</v>
      </c>
      <c r="E17" s="18" t="s">
        <v>24</v>
      </c>
      <c r="F17" s="18"/>
      <c r="G17" s="27">
        <v>14.3</v>
      </c>
      <c r="H17" s="27">
        <v>14.3</v>
      </c>
      <c r="I17" s="13"/>
      <c r="J17" s="14"/>
      <c r="K17" s="35" t="s">
        <v>26</v>
      </c>
    </row>
    <row r="18" spans="2:11">
      <c r="B18" s="15"/>
      <c r="C18" s="16"/>
      <c r="D18" s="18" t="s">
        <v>23</v>
      </c>
      <c r="E18" s="18" t="s">
        <v>24</v>
      </c>
      <c r="F18" s="18"/>
      <c r="G18" s="27">
        <v>287.73</v>
      </c>
      <c r="H18" s="27">
        <v>287.73</v>
      </c>
      <c r="I18" s="13"/>
      <c r="J18" s="14"/>
      <c r="K18" s="35" t="s">
        <v>28</v>
      </c>
    </row>
    <row r="19" spans="2:11">
      <c r="B19" s="15">
        <v>2</v>
      </c>
      <c r="C19" s="16"/>
      <c r="D19" s="18" t="s">
        <v>23</v>
      </c>
      <c r="E19" s="18" t="s">
        <v>24</v>
      </c>
      <c r="F19" s="18"/>
      <c r="G19" s="27">
        <v>110.12</v>
      </c>
      <c r="H19" s="27">
        <v>110.12</v>
      </c>
      <c r="I19" s="36"/>
      <c r="J19" s="37"/>
      <c r="K19" s="35" t="s">
        <v>27</v>
      </c>
    </row>
    <row r="20" spans="2:11">
      <c r="B20" s="15"/>
      <c r="C20" s="16"/>
      <c r="D20" s="18" t="s">
        <v>23</v>
      </c>
      <c r="E20" s="18" t="s">
        <v>24</v>
      </c>
      <c r="F20" s="18"/>
      <c r="G20" s="27">
        <v>49.42</v>
      </c>
      <c r="H20" s="27">
        <v>49.42</v>
      </c>
      <c r="I20" s="36"/>
      <c r="J20" s="37"/>
      <c r="K20" s="35" t="s">
        <v>29</v>
      </c>
    </row>
    <row r="21" spans="2:11">
      <c r="B21" s="15"/>
      <c r="C21" s="16"/>
      <c r="D21" s="18" t="s">
        <v>23</v>
      </c>
      <c r="E21" s="18" t="s">
        <v>24</v>
      </c>
      <c r="F21" s="18"/>
      <c r="G21" s="27">
        <v>16.02</v>
      </c>
      <c r="H21" s="27">
        <v>16.02</v>
      </c>
      <c r="I21" s="36"/>
      <c r="J21" s="37"/>
      <c r="K21" s="35" t="s">
        <v>25</v>
      </c>
    </row>
    <row r="22" spans="2:11">
      <c r="B22" s="15"/>
      <c r="C22" s="16"/>
      <c r="D22" s="18" t="s">
        <v>23</v>
      </c>
      <c r="E22" s="18" t="s">
        <v>24</v>
      </c>
      <c r="F22" s="18"/>
      <c r="G22" s="27">
        <v>27</v>
      </c>
      <c r="H22" s="27">
        <v>27</v>
      </c>
      <c r="I22" s="36"/>
      <c r="J22" s="37"/>
      <c r="K22" s="35" t="s">
        <v>30</v>
      </c>
    </row>
    <row r="23" spans="2:11">
      <c r="B23" s="15"/>
      <c r="C23" s="16"/>
      <c r="D23" s="18" t="s">
        <v>23</v>
      </c>
      <c r="E23" s="18" t="s">
        <v>24</v>
      </c>
      <c r="F23" s="18"/>
      <c r="G23" s="27">
        <v>15</v>
      </c>
      <c r="H23" s="27">
        <v>15</v>
      </c>
      <c r="I23" s="36"/>
      <c r="J23" s="37"/>
      <c r="K23" s="35" t="s">
        <v>31</v>
      </c>
    </row>
    <row r="24" spans="2:11">
      <c r="B24" s="15"/>
      <c r="C24" s="16"/>
      <c r="D24" s="18" t="s">
        <v>23</v>
      </c>
      <c r="E24" s="18" t="s">
        <v>24</v>
      </c>
      <c r="F24" s="18"/>
      <c r="G24" s="27">
        <v>49</v>
      </c>
      <c r="H24" s="27">
        <v>49</v>
      </c>
      <c r="I24" s="36"/>
      <c r="J24" s="37"/>
      <c r="K24" s="35" t="s">
        <v>32</v>
      </c>
    </row>
    <row r="25" spans="2:11">
      <c r="B25" s="15"/>
      <c r="C25" s="16"/>
      <c r="D25" s="18" t="s">
        <v>23</v>
      </c>
      <c r="E25" s="18" t="s">
        <v>24</v>
      </c>
      <c r="F25" s="18"/>
      <c r="G25" s="27">
        <v>180</v>
      </c>
      <c r="H25" s="27">
        <v>180</v>
      </c>
      <c r="I25" s="36"/>
      <c r="J25" s="37"/>
      <c r="K25" s="35" t="s">
        <v>26</v>
      </c>
    </row>
    <row r="26" spans="2:11">
      <c r="B26" s="15"/>
      <c r="C26" s="16"/>
      <c r="D26" s="18" t="s">
        <v>33</v>
      </c>
      <c r="E26" s="18" t="s">
        <v>33</v>
      </c>
      <c r="F26" s="18"/>
      <c r="G26" s="27">
        <v>34</v>
      </c>
      <c r="H26" s="27">
        <v>34</v>
      </c>
      <c r="I26" s="36"/>
      <c r="J26" s="37"/>
      <c r="K26" s="35" t="s">
        <v>34</v>
      </c>
    </row>
    <row r="27" spans="2:11">
      <c r="B27" s="15"/>
      <c r="C27" s="16"/>
      <c r="D27" s="18" t="s">
        <v>33</v>
      </c>
      <c r="E27" s="18" t="s">
        <v>33</v>
      </c>
      <c r="F27" s="18"/>
      <c r="G27" s="27">
        <v>41.7</v>
      </c>
      <c r="H27" s="27"/>
      <c r="I27" s="36"/>
      <c r="J27" s="37">
        <v>41.7</v>
      </c>
      <c r="K27" s="35" t="s">
        <v>34</v>
      </c>
    </row>
    <row r="28" spans="2:11">
      <c r="B28" s="15"/>
      <c r="C28" s="16"/>
      <c r="D28" s="18" t="s">
        <v>33</v>
      </c>
      <c r="E28" s="18" t="s">
        <v>33</v>
      </c>
      <c r="F28" s="18"/>
      <c r="G28" s="27">
        <v>120</v>
      </c>
      <c r="H28" s="27">
        <v>120</v>
      </c>
      <c r="I28" s="36"/>
      <c r="J28" s="37"/>
      <c r="K28" s="35" t="s">
        <v>35</v>
      </c>
    </row>
    <row r="29" spans="2:11">
      <c r="B29" s="15"/>
      <c r="C29" s="16"/>
      <c r="D29" s="18" t="s">
        <v>33</v>
      </c>
      <c r="E29" s="18" t="s">
        <v>33</v>
      </c>
      <c r="F29" s="18"/>
      <c r="G29" s="27">
        <v>40</v>
      </c>
      <c r="H29" s="27">
        <v>40</v>
      </c>
      <c r="I29" s="36"/>
      <c r="J29" s="37"/>
      <c r="K29" s="35" t="s">
        <v>35</v>
      </c>
    </row>
    <row r="30" ht="20.1" customHeight="1" spans="2:11">
      <c r="B30" s="13" t="s">
        <v>36</v>
      </c>
      <c r="C30" s="19"/>
      <c r="D30" s="19"/>
      <c r="E30" s="19"/>
      <c r="F30" s="14"/>
      <c r="G30" s="28">
        <f>SUM(G11:G29)</f>
        <v>1251.32</v>
      </c>
      <c r="H30" s="28">
        <f>SUM(H11:H29)</f>
        <v>1209.62</v>
      </c>
      <c r="I30" s="38">
        <f>SUM(I11:J29)</f>
        <v>41.7</v>
      </c>
      <c r="J30" s="39"/>
      <c r="K30" s="40"/>
    </row>
    <row r="31" ht="20.1" customHeight="1" spans="2:11">
      <c r="B31" s="8"/>
      <c r="C31" s="8"/>
      <c r="D31" s="8"/>
      <c r="E31" s="8"/>
      <c r="F31" s="8"/>
      <c r="G31" s="8"/>
      <c r="H31" s="8"/>
      <c r="I31" s="8"/>
      <c r="J31" s="41"/>
      <c r="K31" s="8"/>
    </row>
    <row r="32" ht="20.1" customHeight="1" spans="2:11">
      <c r="B32" s="20" t="s">
        <v>18</v>
      </c>
      <c r="C32" s="20"/>
      <c r="D32" s="20"/>
      <c r="E32" s="20"/>
      <c r="F32" s="20"/>
      <c r="G32" s="20" t="s">
        <v>37</v>
      </c>
      <c r="H32" s="20"/>
      <c r="I32" s="20"/>
      <c r="J32" s="20"/>
      <c r="K32" s="20" t="s">
        <v>38</v>
      </c>
    </row>
    <row r="33" ht="20.1" customHeight="1" spans="2:11">
      <c r="B33" s="21">
        <f>H30</f>
        <v>1209.62</v>
      </c>
      <c r="C33" s="21"/>
      <c r="D33" s="21"/>
      <c r="E33" s="21"/>
      <c r="F33" s="21"/>
      <c r="G33" s="21">
        <f>I30</f>
        <v>41.7</v>
      </c>
      <c r="H33" s="21"/>
      <c r="I33" s="21"/>
      <c r="J33" s="21"/>
      <c r="K33" s="42">
        <f>SUM(B33:J33)</f>
        <v>1251.32</v>
      </c>
    </row>
    <row r="34" ht="20.1" customHeight="1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20.1" customHeight="1" spans="2:11">
      <c r="B35" s="8" t="s">
        <v>39</v>
      </c>
      <c r="C35" s="8"/>
      <c r="D35" s="8"/>
      <c r="E35" s="8"/>
      <c r="F35" s="8" t="s">
        <v>40</v>
      </c>
      <c r="G35" s="8" t="s">
        <v>41</v>
      </c>
      <c r="H35" s="8"/>
      <c r="I35" s="8"/>
      <c r="J35" s="8" t="s">
        <v>42</v>
      </c>
      <c r="K35" s="8"/>
    </row>
    <row r="38" ht="20.4" spans="1:11">
      <c r="A38" s="2" t="s">
        <v>43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1</v>
      </c>
      <c r="E40" s="6"/>
      <c r="F40" s="24" t="str">
        <f>F5</f>
        <v>宋双双</v>
      </c>
      <c r="G40" s="24"/>
      <c r="H40" s="6" t="s">
        <v>3</v>
      </c>
      <c r="I40" s="5"/>
      <c r="J40" s="24" t="str">
        <f>J5</f>
        <v>项目经理</v>
      </c>
      <c r="K40" s="30"/>
    </row>
    <row r="41" ht="20.1" customHeight="1" spans="2:11">
      <c r="B41" s="7"/>
      <c r="C41" s="8"/>
      <c r="D41" s="9" t="s">
        <v>5</v>
      </c>
      <c r="E41" s="9"/>
      <c r="F41" s="25" t="str">
        <f>F6</f>
        <v>武汉</v>
      </c>
      <c r="G41" s="25"/>
      <c r="H41" s="9" t="s">
        <v>7</v>
      </c>
      <c r="I41" s="8"/>
      <c r="J41" s="25" t="str">
        <f>J6</f>
        <v>上海事业部</v>
      </c>
      <c r="K41" s="31"/>
    </row>
    <row r="42" ht="20.1" customHeight="1" spans="2:11">
      <c r="B42" s="7"/>
      <c r="C42" s="8"/>
      <c r="D42" s="9" t="s">
        <v>9</v>
      </c>
      <c r="E42" s="9"/>
      <c r="F42" s="25" t="s">
        <v>44</v>
      </c>
      <c r="G42" s="25"/>
      <c r="H42" s="9" t="s">
        <v>10</v>
      </c>
      <c r="I42" s="8"/>
      <c r="J42" s="32" t="str">
        <f>J7</f>
        <v>2024.11.22</v>
      </c>
      <c r="K42" s="31"/>
    </row>
    <row r="43" ht="20.1" customHeight="1" spans="2:11">
      <c r="B43" s="10"/>
      <c r="C43" s="11"/>
      <c r="D43" s="12"/>
      <c r="E43" s="12"/>
      <c r="F43" s="26"/>
      <c r="G43" s="26"/>
      <c r="H43" s="12" t="s">
        <v>12</v>
      </c>
      <c r="I43" s="11"/>
      <c r="J43" s="26" t="s">
        <v>13</v>
      </c>
      <c r="K43" s="34"/>
    </row>
    <row r="44" ht="20.1" customHeight="1"/>
    <row r="45" ht="20.1" customHeight="1" spans="2:11">
      <c r="B45" s="18"/>
      <c r="C45" s="18"/>
      <c r="D45" s="22" t="s">
        <v>45</v>
      </c>
      <c r="E45" s="18" t="s">
        <v>46</v>
      </c>
      <c r="F45" s="18"/>
      <c r="G45" s="27" t="s">
        <v>47</v>
      </c>
      <c r="H45" s="27" t="s">
        <v>48</v>
      </c>
      <c r="I45" s="27" t="s">
        <v>36</v>
      </c>
      <c r="J45" s="27"/>
      <c r="K45" s="43" t="s">
        <v>20</v>
      </c>
    </row>
    <row r="46" ht="20.1" customHeight="1" spans="2:11">
      <c r="B46" s="18">
        <v>2</v>
      </c>
      <c r="C46" s="18"/>
      <c r="D46" s="22" t="str">
        <f>F41</f>
        <v>武汉</v>
      </c>
      <c r="E46" s="18" t="s">
        <v>49</v>
      </c>
      <c r="F46" s="18"/>
      <c r="G46" s="27">
        <v>100</v>
      </c>
      <c r="H46" s="27">
        <v>3</v>
      </c>
      <c r="I46" s="36">
        <f>G46*H46</f>
        <v>300</v>
      </c>
      <c r="J46" s="37"/>
      <c r="K46" s="43"/>
    </row>
    <row r="47" ht="20.1" customHeight="1" spans="2:11">
      <c r="B47" s="18">
        <v>3</v>
      </c>
      <c r="C47" s="18"/>
      <c r="D47" s="23"/>
      <c r="E47" s="18"/>
      <c r="F47" s="18"/>
      <c r="G47" s="27"/>
      <c r="H47" s="27"/>
      <c r="I47" s="36"/>
      <c r="J47" s="37"/>
      <c r="K47" s="44"/>
    </row>
    <row r="48" ht="20.1" customHeight="1" spans="2:11">
      <c r="B48" s="13" t="s">
        <v>36</v>
      </c>
      <c r="C48" s="19"/>
      <c r="D48" s="19"/>
      <c r="E48" s="19"/>
      <c r="F48" s="14"/>
      <c r="G48" s="28"/>
      <c r="H48" s="28"/>
      <c r="I48" s="38">
        <f>SUM(I46:J47)</f>
        <v>300</v>
      </c>
      <c r="J48" s="39"/>
      <c r="K48" s="40"/>
    </row>
    <row r="49" ht="20.1" customHeight="1" spans="2:11">
      <c r="B49" s="8" t="s">
        <v>39</v>
      </c>
      <c r="C49" s="8"/>
      <c r="D49" s="8"/>
      <c r="E49" s="8"/>
      <c r="F49" s="8" t="s">
        <v>40</v>
      </c>
      <c r="G49" s="8" t="s">
        <v>41</v>
      </c>
      <c r="H49" s="8"/>
      <c r="I49" s="8"/>
      <c r="J49" s="8" t="s">
        <v>42</v>
      </c>
      <c r="K49" s="8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E12:F12"/>
    <mergeCell ref="E13:F13"/>
    <mergeCell ref="E14:F14"/>
    <mergeCell ref="E15:F15"/>
    <mergeCell ref="E16:F16"/>
    <mergeCell ref="E17:F17"/>
    <mergeCell ref="E18:F18"/>
    <mergeCell ref="B19:C19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2014-04-17T08:52:00Z</dcterms:created>
  <cp:lastPrinted>2017-11-09T06:55:00Z</cp:lastPrinted>
  <dcterms:modified xsi:type="dcterms:W3CDTF">2024-11-22T19:01:46Z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E372F0EA9FA0468A5A4E406788E36BFF_43</vt:lpwstr>
  </property>
</Properties>
</file>