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<sst xmlns="http://schemas.openxmlformats.org/spreadsheetml/2006/main" count="125" uniqueCount="75">
  <si>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</si>
  <si>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</si>
  <si>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</si>
  <si>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</si>
  <si>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</si>
  <si>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</si>
  <si>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</si>
  <si>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</si>
  <si>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</si>
  <si>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</si>
  <si>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</si>
  <si>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</si>
  <si>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</si>
  <si>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</si>
  <si>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</si>
  <si>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发票金额833</t>
  </si>
  <si>
    <t>可用项目：租车费、大交通、过路费、过桥费。
加油费（仅试驾活动可用，且只可使用活动当时当地的加油票）</t>
  </si>
  <si>
    <t>发票金额1714</t>
  </si>
  <si>
    <t>发票金额2796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</si>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</sst>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116" zoomScaleNormal="116" topLeftCell="A26" workbookViewId="0">
      <selection activeCell="I38" sqref="I38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818</v>
      </c>
      <c r="G6" s="66">
        <v>0</v>
      </c>
      <c r="H6" s="66">
        <f t="shared" ref="H6:H13" si="0">F6+G6</f>
        <v>818</v>
      </c>
      <c r="I6" s="86" t="s">
        <v>15</v>
      </c>
      <c r="J6" s="87" t="s">
        <v>16</v>
      </c>
    </row>
    <row r="7" customHeight="1" spans="1:10">
      <c r="A7" s="64"/>
      <c r="B7" s="65"/>
      <c r="C7" s="66"/>
      <c r="D7" s="67"/>
      <c r="E7" s="66"/>
      <c r="F7" s="66">
        <v>1090</v>
      </c>
      <c r="G7" s="66">
        <v>0</v>
      </c>
      <c r="H7" s="66">
        <f t="shared" si="0"/>
        <v>1090</v>
      </c>
      <c r="I7" s="86" t="s">
        <v>17</v>
      </c>
      <c r="J7" s="88"/>
    </row>
    <row r="8" customHeight="1" spans="1:10">
      <c r="A8" s="64"/>
      <c r="B8" s="65"/>
      <c r="C8" s="66"/>
      <c r="D8" s="67"/>
      <c r="E8" s="66"/>
      <c r="F8" s="66">
        <v>1538</v>
      </c>
      <c r="G8" s="66">
        <v>0</v>
      </c>
      <c r="H8" s="66">
        <f t="shared" si="0"/>
        <v>1538</v>
      </c>
      <c r="I8" s="86" t="s">
        <v>18</v>
      </c>
      <c r="J8" s="88"/>
    </row>
    <row r="9" s="56" customFormat="1" customHeight="1" spans="1:10">
      <c r="A9" s="68"/>
      <c r="B9" s="69" t="s">
        <v>19</v>
      </c>
      <c r="C9" s="70">
        <f>SUM(C6)</f>
        <v>0</v>
      </c>
      <c r="D9" s="70">
        <f t="shared" ref="D9:H9" si="1">SUM(D6)</f>
        <v>0</v>
      </c>
      <c r="E9" s="70">
        <f t="shared" si="1"/>
        <v>0</v>
      </c>
      <c r="F9" s="70">
        <f>SUM(F6:F8)</f>
        <v>3446</v>
      </c>
      <c r="G9" s="70">
        <f t="shared" si="1"/>
        <v>0</v>
      </c>
      <c r="H9" s="70">
        <f t="shared" si="0"/>
        <v>3446</v>
      </c>
      <c r="I9" s="89"/>
      <c r="J9" s="90"/>
    </row>
    <row r="10" customHeight="1" spans="1:10">
      <c r="A10" s="71">
        <v>2</v>
      </c>
      <c r="B10" s="72" t="s">
        <v>20</v>
      </c>
      <c r="C10" s="73">
        <v>0</v>
      </c>
      <c r="D10" s="71"/>
      <c r="E10" s="73">
        <f>C10*D10</f>
        <v>0</v>
      </c>
      <c r="F10" s="66">
        <v>0</v>
      </c>
      <c r="G10" s="66">
        <v>0</v>
      </c>
      <c r="H10" s="66">
        <f t="shared" si="0"/>
        <v>0</v>
      </c>
      <c r="I10" s="86"/>
      <c r="J10" s="87" t="s">
        <v>21</v>
      </c>
    </row>
    <row r="11" customHeight="1" spans="1:10">
      <c r="A11" s="74"/>
      <c r="B11" s="75"/>
      <c r="C11" s="76"/>
      <c r="D11" s="74"/>
      <c r="E11" s="76"/>
      <c r="F11" s="66">
        <v>0</v>
      </c>
      <c r="G11" s="66">
        <v>0</v>
      </c>
      <c r="H11" s="66">
        <f t="shared" si="0"/>
        <v>0</v>
      </c>
      <c r="I11" s="86"/>
      <c r="J11" s="88"/>
    </row>
    <row r="12" s="56" customFormat="1" customHeight="1" spans="1:10">
      <c r="A12" s="68"/>
      <c r="B12" s="69" t="s">
        <v>22</v>
      </c>
      <c r="C12" s="70">
        <f>SUM(C10)</f>
        <v>0</v>
      </c>
      <c r="D12" s="70">
        <f t="shared" ref="D12:E12" si="2">SUM(D10)</f>
        <v>0</v>
      </c>
      <c r="E12" s="70">
        <f t="shared" si="2"/>
        <v>0</v>
      </c>
      <c r="F12" s="70">
        <f>SUM(F10:F11)</f>
        <v>0</v>
      </c>
      <c r="G12" s="70">
        <f t="shared" ref="G12:H12" si="3">SUM(G10:G11)</f>
        <v>0</v>
      </c>
      <c r="H12" s="70">
        <f t="shared" si="0"/>
        <v>0</v>
      </c>
      <c r="I12" s="89"/>
      <c r="J12" s="90"/>
    </row>
    <row r="13" customHeight="1" spans="1:10">
      <c r="A13" s="64">
        <v>3</v>
      </c>
      <c r="B13" s="65" t="s">
        <v>23</v>
      </c>
      <c r="C13" s="66">
        <v>0</v>
      </c>
      <c r="D13" s="67"/>
      <c r="E13" s="66">
        <f>C13*D13</f>
        <v>0</v>
      </c>
      <c r="F13" s="66">
        <v>0</v>
      </c>
      <c r="G13" s="66">
        <v>0</v>
      </c>
      <c r="H13" s="66">
        <f t="shared" si="0"/>
        <v>0</v>
      </c>
      <c r="I13" s="86"/>
      <c r="J13" s="91" t="s">
        <v>24</v>
      </c>
    </row>
    <row r="14" customHeight="1" spans="1:10">
      <c r="A14" s="64"/>
      <c r="B14" s="65"/>
      <c r="C14" s="66"/>
      <c r="D14" s="67"/>
      <c r="E14" s="66"/>
      <c r="F14" s="66">
        <v>0</v>
      </c>
      <c r="G14" s="66">
        <v>0</v>
      </c>
      <c r="H14" s="66">
        <f t="shared" ref="H14:H19" si="4">F14+G14</f>
        <v>0</v>
      </c>
      <c r="I14" s="86"/>
      <c r="J14" s="92"/>
    </row>
    <row r="15" s="56" customFormat="1" customHeight="1" spans="1:10">
      <c r="A15" s="68"/>
      <c r="B15" s="69" t="s">
        <v>25</v>
      </c>
      <c r="C15" s="70">
        <f>SUM(C13)</f>
        <v>0</v>
      </c>
      <c r="D15" s="70">
        <f t="shared" ref="D15:H15" si="5">SUM(D13)</f>
        <v>0</v>
      </c>
      <c r="E15" s="70">
        <f t="shared" si="5"/>
        <v>0</v>
      </c>
      <c r="F15" s="70">
        <f t="shared" si="5"/>
        <v>0</v>
      </c>
      <c r="G15" s="70">
        <f t="shared" si="5"/>
        <v>0</v>
      </c>
      <c r="H15" s="70">
        <f t="shared" si="4"/>
        <v>0</v>
      </c>
      <c r="I15" s="89"/>
      <c r="J15" s="93"/>
    </row>
    <row r="16" customHeight="1" spans="1:10">
      <c r="A16" s="64">
        <v>4</v>
      </c>
      <c r="B16" s="65" t="s">
        <v>26</v>
      </c>
      <c r="C16" s="66">
        <v>0</v>
      </c>
      <c r="D16" s="67"/>
      <c r="E16" s="66">
        <f>C16*D16</f>
        <v>0</v>
      </c>
      <c r="F16" s="66">
        <v>0</v>
      </c>
      <c r="G16" s="66">
        <v>0</v>
      </c>
      <c r="H16" s="66">
        <f t="shared" si="4"/>
        <v>0</v>
      </c>
      <c r="I16" s="86"/>
      <c r="J16" s="91" t="s">
        <v>27</v>
      </c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4"/>
        <v>0</v>
      </c>
      <c r="I17" s="86"/>
      <c r="J17" s="92"/>
    </row>
    <row r="18" s="56" customFormat="1" customHeight="1" spans="1:10">
      <c r="A18" s="68"/>
      <c r="B18" s="69" t="s">
        <v>28</v>
      </c>
      <c r="C18" s="70">
        <f>SUM(C16)</f>
        <v>0</v>
      </c>
      <c r="D18" s="70">
        <f t="shared" ref="D18:H18" si="6">SUM(D16)</f>
        <v>0</v>
      </c>
      <c r="E18" s="70">
        <f t="shared" si="6"/>
        <v>0</v>
      </c>
      <c r="F18" s="70">
        <f t="shared" si="6"/>
        <v>0</v>
      </c>
      <c r="G18" s="70">
        <f t="shared" si="6"/>
        <v>0</v>
      </c>
      <c r="H18" s="70">
        <f t="shared" si="4"/>
        <v>0</v>
      </c>
      <c r="I18" s="89"/>
      <c r="J18" s="93"/>
    </row>
    <row r="19" customHeight="1" spans="1:10">
      <c r="A19" s="71">
        <v>5</v>
      </c>
      <c r="B19" s="72" t="s">
        <v>29</v>
      </c>
      <c r="C19" s="73">
        <v>0</v>
      </c>
      <c r="D19" s="71"/>
      <c r="E19" s="73">
        <f>C19*D19</f>
        <v>0</v>
      </c>
      <c r="F19" s="66">
        <v>0</v>
      </c>
      <c r="G19" s="66">
        <v>0</v>
      </c>
      <c r="H19" s="66">
        <f t="shared" si="4"/>
        <v>0</v>
      </c>
      <c r="I19" s="86"/>
      <c r="J19" s="87" t="s">
        <v>30</v>
      </c>
    </row>
    <row r="20" customHeight="1" spans="1:10">
      <c r="A20" s="74"/>
      <c r="B20" s="75"/>
      <c r="C20" s="76"/>
      <c r="D20" s="74"/>
      <c r="E20" s="76"/>
      <c r="F20" s="66">
        <v>0</v>
      </c>
      <c r="G20" s="66">
        <v>0</v>
      </c>
      <c r="H20" s="66">
        <f t="shared" ref="H20:H32" si="7">F20+G20</f>
        <v>0</v>
      </c>
      <c r="I20" s="86"/>
      <c r="J20" s="88"/>
    </row>
    <row r="21" s="56" customFormat="1" customHeight="1" spans="1:10">
      <c r="A21" s="68"/>
      <c r="B21" s="69" t="s">
        <v>31</v>
      </c>
      <c r="C21" s="70">
        <f>SUM(C19)</f>
        <v>0</v>
      </c>
      <c r="D21" s="70">
        <f t="shared" ref="D21:E21" si="8">SUM(D19)</f>
        <v>0</v>
      </c>
      <c r="E21" s="70">
        <f t="shared" si="8"/>
        <v>0</v>
      </c>
      <c r="F21" s="70">
        <f>SUM(F19:F20)</f>
        <v>0</v>
      </c>
      <c r="G21" s="70">
        <f t="shared" ref="G21:H21" si="9">SUM(G19:G20)</f>
        <v>0</v>
      </c>
      <c r="H21" s="70">
        <f t="shared" si="7"/>
        <v>0</v>
      </c>
      <c r="I21" s="89"/>
      <c r="J21" s="90"/>
    </row>
    <row r="22" customHeight="1" spans="1:10">
      <c r="A22" s="64">
        <v>6</v>
      </c>
      <c r="B22" s="65" t="s">
        <v>32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 t="shared" si="7"/>
        <v>0</v>
      </c>
      <c r="I22" s="86"/>
      <c r="J22" s="87" t="s">
        <v>33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7"/>
        <v>0</v>
      </c>
      <c r="I23" s="86"/>
      <c r="J23" s="92"/>
    </row>
    <row r="24" customHeight="1" spans="1:10">
      <c r="A24" s="64"/>
      <c r="B24" s="65"/>
      <c r="C24" s="66"/>
      <c r="D24" s="67"/>
      <c r="E24" s="66"/>
      <c r="F24" s="66">
        <v>0</v>
      </c>
      <c r="G24" s="66">
        <v>0</v>
      </c>
      <c r="H24" s="66">
        <f t="shared" si="7"/>
        <v>0</v>
      </c>
      <c r="I24" s="86"/>
      <c r="J24" s="92"/>
    </row>
    <row r="25" customHeight="1" spans="1:10">
      <c r="A25" s="64"/>
      <c r="B25" s="65"/>
      <c r="C25" s="66"/>
      <c r="D25" s="67"/>
      <c r="E25" s="66"/>
      <c r="F25" s="66">
        <v>0</v>
      </c>
      <c r="G25" s="66">
        <v>0</v>
      </c>
      <c r="H25" s="66">
        <f t="shared" si="7"/>
        <v>0</v>
      </c>
      <c r="I25" s="86"/>
      <c r="J25" s="92"/>
    </row>
    <row r="26" s="56" customFormat="1" customHeight="1" spans="1:10">
      <c r="A26" s="68"/>
      <c r="B26" s="69" t="s">
        <v>34</v>
      </c>
      <c r="C26" s="70">
        <f>SUM(C22)</f>
        <v>0</v>
      </c>
      <c r="D26" s="70">
        <f t="shared" ref="D26:H26" si="10">SUM(D22)</f>
        <v>0</v>
      </c>
      <c r="E26" s="70">
        <f t="shared" si="10"/>
        <v>0</v>
      </c>
      <c r="F26" s="70">
        <f t="shared" si="10"/>
        <v>0</v>
      </c>
      <c r="G26" s="70">
        <f t="shared" si="10"/>
        <v>0</v>
      </c>
      <c r="H26" s="70">
        <f t="shared" si="7"/>
        <v>0</v>
      </c>
      <c r="I26" s="89"/>
      <c r="J26" s="93"/>
    </row>
    <row r="27" customHeight="1" spans="1:10">
      <c r="A27" s="64">
        <v>7</v>
      </c>
      <c r="B27" s="65" t="s">
        <v>35</v>
      </c>
      <c r="C27" s="66">
        <v>0</v>
      </c>
      <c r="D27" s="67"/>
      <c r="E27" s="66">
        <f>C27*D27</f>
        <v>0</v>
      </c>
      <c r="F27" s="66">
        <v>0</v>
      </c>
      <c r="G27" s="66">
        <v>0</v>
      </c>
      <c r="H27" s="66">
        <f t="shared" si="7"/>
        <v>0</v>
      </c>
      <c r="I27" s="86"/>
      <c r="J27" s="94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7"/>
        <v>0</v>
      </c>
      <c r="I28" s="86"/>
      <c r="J28" s="95"/>
    </row>
    <row r="29" s="56" customFormat="1" customHeight="1" spans="1:10">
      <c r="A29" s="68"/>
      <c r="B29" s="69" t="s">
        <v>36</v>
      </c>
      <c r="C29" s="70">
        <f>SUM(C27)</f>
        <v>0</v>
      </c>
      <c r="D29" s="70">
        <f t="shared" ref="D29:H29" si="11">SUM(D27)</f>
        <v>0</v>
      </c>
      <c r="E29" s="70">
        <f t="shared" si="11"/>
        <v>0</v>
      </c>
      <c r="F29" s="70">
        <f t="shared" si="11"/>
        <v>0</v>
      </c>
      <c r="G29" s="70">
        <f t="shared" si="11"/>
        <v>0</v>
      </c>
      <c r="H29" s="70">
        <f t="shared" si="7"/>
        <v>0</v>
      </c>
      <c r="I29" s="89"/>
      <c r="J29" s="96"/>
    </row>
    <row r="30" customHeight="1" spans="1:10">
      <c r="A30" s="64">
        <v>8</v>
      </c>
      <c r="B30" s="65" t="s">
        <v>37</v>
      </c>
      <c r="C30" s="66">
        <v>0</v>
      </c>
      <c r="D30" s="67"/>
      <c r="E30" s="66">
        <f>C30*D30</f>
        <v>0</v>
      </c>
      <c r="F30" s="66">
        <v>0</v>
      </c>
      <c r="G30" s="66">
        <v>0</v>
      </c>
      <c r="H30" s="66">
        <f t="shared" si="7"/>
        <v>0</v>
      </c>
      <c r="I30" s="86"/>
      <c r="J30" s="91" t="s">
        <v>38</v>
      </c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ref="H31:H36" si="12">F31+G31</f>
        <v>0</v>
      </c>
      <c r="I31" s="86"/>
      <c r="J31" s="92"/>
    </row>
    <row r="32" s="56" customFormat="1" customHeight="1" spans="1:10">
      <c r="A32" s="68"/>
      <c r="B32" s="69" t="s">
        <v>39</v>
      </c>
      <c r="C32" s="70">
        <f>SUM(C30)</f>
        <v>0</v>
      </c>
      <c r="D32" s="70">
        <f t="shared" ref="D32:H32" si="13">SUM(D30)</f>
        <v>0</v>
      </c>
      <c r="E32" s="70">
        <f t="shared" si="13"/>
        <v>0</v>
      </c>
      <c r="F32" s="70">
        <f t="shared" si="13"/>
        <v>0</v>
      </c>
      <c r="G32" s="70">
        <f t="shared" si="13"/>
        <v>0</v>
      </c>
      <c r="H32" s="70">
        <f t="shared" si="12"/>
        <v>0</v>
      </c>
      <c r="I32" s="89"/>
      <c r="J32" s="93"/>
    </row>
    <row r="33" customHeight="1" spans="1:10">
      <c r="A33" s="64">
        <v>9</v>
      </c>
      <c r="B33" s="65" t="s">
        <v>40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12"/>
        <v>0</v>
      </c>
      <c r="I33" s="86"/>
      <c r="J33" s="87" t="s">
        <v>41</v>
      </c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12"/>
        <v>0</v>
      </c>
      <c r="I34" s="86"/>
      <c r="J34" s="88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12"/>
        <v>0</v>
      </c>
      <c r="I35" s="86"/>
      <c r="J35" s="88"/>
    </row>
    <row r="36" s="56" customFormat="1" customHeight="1" spans="1:10">
      <c r="A36" s="68"/>
      <c r="B36" s="69" t="s">
        <v>42</v>
      </c>
      <c r="C36" s="70">
        <f>SUM(C33)</f>
        <v>0</v>
      </c>
      <c r="D36" s="70">
        <f t="shared" ref="D36:H36" si="14">SUM(D33)</f>
        <v>0</v>
      </c>
      <c r="E36" s="70">
        <f t="shared" si="14"/>
        <v>0</v>
      </c>
      <c r="F36" s="70">
        <f t="shared" si="14"/>
        <v>0</v>
      </c>
      <c r="G36" s="70">
        <f t="shared" si="14"/>
        <v>0</v>
      </c>
      <c r="H36" s="70">
        <f t="shared" si="12"/>
        <v>0</v>
      </c>
      <c r="I36" s="89"/>
      <c r="J36" s="90"/>
    </row>
    <row r="37" customHeight="1" spans="1:10">
      <c r="A37" s="71">
        <v>10</v>
      </c>
      <c r="B37" s="65" t="s">
        <v>43</v>
      </c>
      <c r="C37" s="66">
        <v>0</v>
      </c>
      <c r="D37" s="67"/>
      <c r="E37" s="66">
        <f>C37*D37</f>
        <v>0</v>
      </c>
      <c r="F37" s="66"/>
      <c r="G37"/>
      <c r="H37" s="66"/>
      <c r="I37" s="24"/>
      <c r="J37" s="94"/>
    </row>
    <row r="38" customHeight="1" spans="1:10">
      <c r="A38" s="77"/>
      <c r="B38" s="65"/>
      <c r="C38" s="66"/>
      <c r="D38" s="67"/>
      <c r="E38" s="66"/>
      <c r="F38" s="66">
        <v>0</v>
      </c>
      <c r="G38" s="66">
        <v>0</v>
      </c>
      <c r="H38" s="66">
        <f t="shared" ref="H38:H44" si="15">F38+G38</f>
        <v>0</v>
      </c>
      <c r="I38" s="86"/>
      <c r="J38" s="95"/>
    </row>
    <row r="39" customHeight="1" spans="1:10">
      <c r="A39" s="77"/>
      <c r="B39" s="65"/>
      <c r="C39" s="66"/>
      <c r="D39" s="67"/>
      <c r="E39" s="66"/>
      <c r="F39" s="66">
        <v>0</v>
      </c>
      <c r="G39" s="66">
        <v>0</v>
      </c>
      <c r="H39" s="66">
        <f t="shared" si="15"/>
        <v>0</v>
      </c>
      <c r="I39" s="86"/>
      <c r="J39" s="95"/>
    </row>
    <row r="40" customHeight="1" spans="1:10">
      <c r="A40" s="77"/>
      <c r="B40" s="65"/>
      <c r="C40" s="66"/>
      <c r="D40" s="67"/>
      <c r="E40" s="66"/>
      <c r="F40" s="66">
        <v>0</v>
      </c>
      <c r="G40" s="66">
        <v>0</v>
      </c>
      <c r="H40" s="66">
        <f t="shared" si="15"/>
        <v>0</v>
      </c>
      <c r="I40" s="86"/>
      <c r="J40" s="95"/>
    </row>
    <row r="41" customHeight="1" spans="1:10">
      <c r="A41" s="77"/>
      <c r="B41" s="65"/>
      <c r="C41" s="66"/>
      <c r="D41" s="67"/>
      <c r="E41" s="66"/>
      <c r="F41" s="66">
        <v>0</v>
      </c>
      <c r="G41" s="66">
        <v>0</v>
      </c>
      <c r="H41" s="66">
        <f t="shared" si="15"/>
        <v>0</v>
      </c>
      <c r="I41" s="86"/>
      <c r="J41" s="95"/>
    </row>
    <row r="42" customHeight="1" spans="1:10">
      <c r="A42" s="77"/>
      <c r="B42" s="65"/>
      <c r="C42" s="66"/>
      <c r="D42" s="67"/>
      <c r="E42" s="66"/>
      <c r="F42" s="66">
        <v>0</v>
      </c>
      <c r="G42" s="66">
        <v>0</v>
      </c>
      <c r="H42" s="66">
        <f t="shared" si="15"/>
        <v>0</v>
      </c>
      <c r="I42" s="86"/>
      <c r="J42" s="95"/>
    </row>
    <row r="43" customHeight="1" spans="1:10">
      <c r="A43" s="74"/>
      <c r="B43" s="65"/>
      <c r="C43" s="66"/>
      <c r="D43" s="67"/>
      <c r="E43" s="66"/>
      <c r="F43" s="66">
        <v>0</v>
      </c>
      <c r="G43" s="66">
        <v>0</v>
      </c>
      <c r="H43" s="66">
        <f t="shared" si="15"/>
        <v>0</v>
      </c>
      <c r="I43" s="86"/>
      <c r="J43" s="95"/>
    </row>
    <row r="44" s="56" customFormat="1" customHeight="1" spans="1:10">
      <c r="A44" s="68"/>
      <c r="B44" s="69" t="s">
        <v>44</v>
      </c>
      <c r="C44" s="70">
        <f>SUM(C37)</f>
        <v>0</v>
      </c>
      <c r="D44" s="70">
        <f>SUM(D37)</f>
        <v>0</v>
      </c>
      <c r="E44" s="70">
        <f>SUM(E37)</f>
        <v>0</v>
      </c>
      <c r="F44" s="70">
        <f>SUM(F37:F43)</f>
        <v>0</v>
      </c>
      <c r="G44" s="70">
        <f>SUM(G37:G43)</f>
        <v>0</v>
      </c>
      <c r="H44" s="70">
        <f t="shared" si="15"/>
        <v>0</v>
      </c>
      <c r="I44" s="89"/>
      <c r="J44" s="96"/>
    </row>
    <row r="45" customHeight="1" spans="1:10">
      <c r="A45" s="68"/>
      <c r="B45" s="69" t="s">
        <v>45</v>
      </c>
      <c r="C45" s="70">
        <f>SUM(C44,C36,C32,C29,C26,C21,C18,C15,C12,C9)</f>
        <v>0</v>
      </c>
      <c r="D45" s="70">
        <f t="shared" ref="D45:H45" si="16">SUM(D44,D36,D32,D29,D26,D21,D18,D15,D12,D9)</f>
        <v>0</v>
      </c>
      <c r="E45" s="70">
        <f t="shared" si="16"/>
        <v>0</v>
      </c>
      <c r="F45" s="70">
        <f t="shared" si="16"/>
        <v>3446</v>
      </c>
      <c r="G45" s="70">
        <f t="shared" si="16"/>
        <v>0</v>
      </c>
      <c r="H45" s="70">
        <f t="shared" si="16"/>
        <v>3446</v>
      </c>
      <c r="I45" s="89"/>
      <c r="J45" s="97"/>
    </row>
    <row r="49" customHeight="1" spans="1:9">
      <c r="A49" s="78" t="s">
        <v>46</v>
      </c>
      <c r="B49" s="79"/>
      <c r="C49" s="80" t="s">
        <v>47</v>
      </c>
      <c r="D49" s="80"/>
      <c r="E49" s="80" t="s">
        <v>48</v>
      </c>
      <c r="F49" s="80"/>
      <c r="G49" s="80" t="s">
        <v>49</v>
      </c>
      <c r="H49" s="80"/>
      <c r="I49" s="98" t="s">
        <v>50</v>
      </c>
    </row>
    <row r="50" customHeight="1" spans="1:9">
      <c r="A50" s="81">
        <f>E45</f>
        <v>0</v>
      </c>
      <c r="B50" s="82"/>
      <c r="C50" s="82">
        <f>H45</f>
        <v>3446</v>
      </c>
      <c r="D50" s="82"/>
      <c r="E50" s="82">
        <f>F45</f>
        <v>3446</v>
      </c>
      <c r="F50" s="82"/>
      <c r="G50" s="82">
        <f>G45</f>
        <v>0</v>
      </c>
      <c r="H50" s="82"/>
      <c r="I50" s="99">
        <f>A50-C50</f>
        <v>-3446</v>
      </c>
    </row>
  </sheetData>
  <mergeCells count="75">
    <mergeCell ref="C2:H2"/>
    <mergeCell ref="I3:J3"/>
    <mergeCell ref="C4:E4"/>
    <mergeCell ref="F4:I4"/>
    <mergeCell ref="A49:B49"/>
    <mergeCell ref="C49:D49"/>
    <mergeCell ref="E49:F49"/>
    <mergeCell ref="G49:H49"/>
    <mergeCell ref="A50:B50"/>
    <mergeCell ref="C50:D50"/>
    <mergeCell ref="E50:F50"/>
    <mergeCell ref="G50:H50"/>
    <mergeCell ref="A4:A5"/>
    <mergeCell ref="A6:A8"/>
    <mergeCell ref="A10:A11"/>
    <mergeCell ref="A13:A14"/>
    <mergeCell ref="A16:A17"/>
    <mergeCell ref="A19:A20"/>
    <mergeCell ref="A22:A25"/>
    <mergeCell ref="A27:A28"/>
    <mergeCell ref="A30:A31"/>
    <mergeCell ref="A33:A35"/>
    <mergeCell ref="A37:A43"/>
    <mergeCell ref="B4:B5"/>
    <mergeCell ref="B6:B8"/>
    <mergeCell ref="B10:B11"/>
    <mergeCell ref="B13:B14"/>
    <mergeCell ref="B16:B17"/>
    <mergeCell ref="B19:B20"/>
    <mergeCell ref="B22:B25"/>
    <mergeCell ref="B27:B28"/>
    <mergeCell ref="B30:B31"/>
    <mergeCell ref="B33:B35"/>
    <mergeCell ref="B37:B43"/>
    <mergeCell ref="C6:C8"/>
    <mergeCell ref="C10:C11"/>
    <mergeCell ref="C13:C14"/>
    <mergeCell ref="C16:C17"/>
    <mergeCell ref="C19:C20"/>
    <mergeCell ref="C22:C25"/>
    <mergeCell ref="C27:C28"/>
    <mergeCell ref="C30:C31"/>
    <mergeCell ref="C33:C35"/>
    <mergeCell ref="C37:C43"/>
    <mergeCell ref="D6:D8"/>
    <mergeCell ref="D10:D11"/>
    <mergeCell ref="D13:D14"/>
    <mergeCell ref="D16:D17"/>
    <mergeCell ref="D19:D20"/>
    <mergeCell ref="D22:D25"/>
    <mergeCell ref="D27:D28"/>
    <mergeCell ref="D30:D31"/>
    <mergeCell ref="D33:D35"/>
    <mergeCell ref="D37:D43"/>
    <mergeCell ref="E6:E8"/>
    <mergeCell ref="E10:E11"/>
    <mergeCell ref="E13:E14"/>
    <mergeCell ref="E16:E17"/>
    <mergeCell ref="E19:E20"/>
    <mergeCell ref="E22:E25"/>
    <mergeCell ref="E27:E28"/>
    <mergeCell ref="E30:E31"/>
    <mergeCell ref="E33:E35"/>
    <mergeCell ref="E37:E43"/>
    <mergeCell ref="J4:J5"/>
    <mergeCell ref="J6:J9"/>
    <mergeCell ref="J10:J12"/>
    <mergeCell ref="J13:J15"/>
    <mergeCell ref="J16:J18"/>
    <mergeCell ref="J19:J21"/>
    <mergeCell ref="J22:J26"/>
    <mergeCell ref="J27:J29"/>
    <mergeCell ref="J30:J32"/>
    <mergeCell ref="J33:J36"/>
    <mergeCell ref="J37:J44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47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47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20" t="s">
        <v>62</v>
      </c>
    </row>
    <row r="14" ht="18" customHeight="1" spans="2:11">
      <c r="B14" s="14">
        <v>1</v>
      </c>
      <c r="C14" s="15"/>
      <c r="D14" s="16" t="s">
        <v>63</v>
      </c>
      <c r="E14" s="23" t="s">
        <v>64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64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65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65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65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65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65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65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65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65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65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65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65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65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65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65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65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65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66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65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45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60</v>
      </c>
      <c r="C36" s="20"/>
      <c r="D36" s="20"/>
      <c r="E36" s="20"/>
      <c r="F36" s="20"/>
      <c r="G36" s="20" t="s">
        <v>67</v>
      </c>
      <c r="H36" s="20"/>
      <c r="I36" s="20"/>
      <c r="J36" s="20"/>
      <c r="K36" s="20" t="s">
        <v>68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69</v>
      </c>
      <c r="C39" s="8"/>
      <c r="D39" s="8"/>
      <c r="E39" s="8"/>
      <c r="F39" s="8" t="s">
        <v>70</v>
      </c>
      <c r="G39" s="8" t="s">
        <v>71</v>
      </c>
      <c r="H39" s="8"/>
      <c r="I39" s="8"/>
      <c r="J39" s="8" t="s">
        <v>72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73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30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33" t="s">
        <v>62</v>
      </c>
    </row>
    <row r="14" ht="18" customHeight="1" spans="2:11">
      <c r="B14" s="14">
        <v>1</v>
      </c>
      <c r="C14" s="15"/>
      <c r="D14" s="16" t="s">
        <v>74</v>
      </c>
      <c r="E14" s="23" t="s">
        <v>64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64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65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65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65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66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45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60</v>
      </c>
      <c r="C23" s="20"/>
      <c r="D23" s="20"/>
      <c r="E23" s="20"/>
      <c r="F23" s="20"/>
      <c r="G23" s="20" t="s">
        <v>67</v>
      </c>
      <c r="H23" s="20"/>
      <c r="I23" s="20"/>
      <c r="J23" s="20"/>
      <c r="K23" s="33" t="s">
        <v>68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69</v>
      </c>
      <c r="C26" s="8"/>
      <c r="D26" s="8"/>
      <c r="E26" s="8"/>
      <c r="F26" s="8" t="s">
        <v>70</v>
      </c>
      <c r="G26" s="8" t="s">
        <v>71</v>
      </c>
      <c r="H26" s="8"/>
      <c r="I26" s="8"/>
      <c r="J26" s="8" t="s">
        <v>72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2014-04-17T00:52:00Z</dcterms:created>
  <cp:lastPrinted>2017-01-20T18:25:00Z</cp:lastPrinted>
  <dcterms:modified xsi:type="dcterms:W3CDTF">2026-02-05T12:00:49Z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9A82AF8A8881668AF1158469DD82C6FA_43</vt:lpwstr>
  </property>
</Properties>
</file>