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<sst xmlns="http://schemas.openxmlformats.org/spreadsheetml/2006/main" count="56" uniqueCount="55">
  <si>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</si>
  <si>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团号：HMJB-230208-ANZ294</t>
  </si>
  <si>
    <t>会议日期：2023.2.7-2022.2.8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</si>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</sst>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69" zoomScaleNormal="69" workbookViewId="0">
      <selection activeCell="N8" sqref="N8"/>
    </sheetView>
  </sheetViews>
  <sheetFormatPr defaultColWidth="9" defaultRowHeight="21" customHeight="1"/>
  <cols>
    <col min="1" max="1" width="9" style="2"/>
    <col min="2" max="2" width="16.7666666666667" customWidth="1"/>
    <col min="3" max="3" width="13.15" style="3" customWidth="1"/>
    <col min="5" max="5" width="13.15" customWidth="1"/>
    <col min="6" max="6" width="14.8583333333333" customWidth="1"/>
    <col min="7" max="7" width="11.8416666666667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 t="s">
        <v>28</v>
      </c>
      <c r="J31" s="32" t="s">
        <v>29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30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31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34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35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36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37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38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39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1140</v>
      </c>
      <c r="G53" s="15">
        <v>0</v>
      </c>
      <c r="H53" s="15">
        <f t="shared" si="3"/>
        <v>1140</v>
      </c>
      <c r="I53" s="31" t="s">
        <v>43</v>
      </c>
      <c r="J53" s="40"/>
    </row>
    <row r="54" customHeight="1" spans="1:10">
      <c r="A54" s="27"/>
      <c r="B54" s="14"/>
      <c r="C54" s="15"/>
      <c r="D54" s="16"/>
      <c r="E54" s="15"/>
      <c r="F54" s="15">
        <v>500</v>
      </c>
      <c r="G54" s="15">
        <v>0</v>
      </c>
      <c r="H54" s="15">
        <f>F54</f>
        <v>500</v>
      </c>
      <c r="I54" s="31" t="s">
        <v>43</v>
      </c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1640</v>
      </c>
      <c r="G60" s="19">
        <f t="shared" ref="G60:H60" si="16">SUM(G53:G59)</f>
        <v>0</v>
      </c>
      <c r="H60" s="19">
        <f t="shared" si="16"/>
        <v>1640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1640</v>
      </c>
      <c r="G61" s="19">
        <f t="shared" si="17"/>
        <v>0</v>
      </c>
      <c r="H61" s="19">
        <f t="shared" si="17"/>
        <v>1640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1640</v>
      </c>
      <c r="D66" s="48"/>
      <c r="E66" s="48">
        <f>F61</f>
        <v>1640</v>
      </c>
      <c r="F66" s="48"/>
      <c r="G66" s="48">
        <f>G61</f>
        <v>0</v>
      </c>
      <c r="H66" s="48"/>
      <c r="I66" s="52">
        <f>A66-C66</f>
        <v>-1640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2023-02-14T07:05:34Z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170BD67231F241C3900F31D5C5E93F25</vt:lpwstr>
  </property>
</Properties>
</file>