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"/>
    </mc:Choice>
  </mc:AlternateContent>
  <xr:revisionPtr revIDLastSave="0" documentId="13_ncr:1_{951FF3CD-D64B-44FF-A887-B7E3D30A5119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8" i="3"/>
  <c r="C43" i="3"/>
  <c r="H31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<sst xmlns="http://schemas.openxmlformats.org/spreadsheetml/2006/main" count="54" uniqueCount="54">
  <si>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</si>
  <si>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</si>
  <si>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</si>
  <si>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</si>
  <si>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</si>
  <si>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</si>
  <si>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</si>
  <si>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</si>
  <si>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</si>
  <si>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</si>
  <si>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</si>
  <si>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</si>
  <si>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</si>
  <si>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</si>
  <si>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</si>
  <si>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</si>
  <si>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</si>
  <si>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</si>
  <si>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</si>
  <si>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</si>
  <si>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</si>
  <si>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</si>
  <si>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</si>
  <si>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</si>
  <si>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</si>
  <si>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</si>
  <si>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</si>
  <si>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</si>
  <si>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</si>
  <si>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</si>
  <si>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</si>
  <si>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</si>
  <si>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</si>
  <si>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</si>
  <si>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</si>
  <si>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</si>
  <si>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</si>
  <si>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</si>
  <si>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</si>
  <si>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</si>
  <si>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</si>
  <si>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</si>
  <si>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</si>
  <si>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</si>
  <si>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</si>
  <si>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</si>
  <si>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</si>
  <si>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</si>
  <si>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</si>
  <si>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</si>
  <si>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</si>
  <si>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</si>
  <si>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会议日期：2019.7.22</t>
    <phoneticPr fontId="9" type="noConversion"/>
  </si>
  <si>
    <t>8人 北京-青岛往返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</si>
</sst>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28" workbookViewId="0">
      <selection activeCell="H36" sqref="H3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51</v>
      </c>
      <c r="I4" s="28"/>
      <c r="J4" s="28" t="s">
        <v>52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5376</v>
      </c>
      <c r="G8" s="8">
        <v>0</v>
      </c>
      <c r="H8" s="8">
        <f t="shared" ref="H8:H33" si="0">F8+G8</f>
        <v>5376</v>
      </c>
      <c r="I8" s="54" t="s">
        <v>53</v>
      </c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5376</v>
      </c>
      <c r="G10" s="11">
        <f>SUM(G8:G9)</f>
        <v>0</v>
      </c>
      <c r="H10" s="11">
        <f>SUM(H8:H9)</f>
        <v>5376</v>
      </c>
      <c r="I10" s="17"/>
      <c r="J10" s="24"/>
    </row>
    <row r="11" spans="1:12" ht="21" customHeight="1" x14ac:dyDescent="0.2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2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25">
      <c r="A14" s="44">
        <v>3</v>
      </c>
      <c r="B14" s="40" t="s">
        <v>19</v>
      </c>
      <c r="C14" s="34">
        <v>0</v>
      </c>
      <c r="D14" s="37"/>
      <c r="E14" s="34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0" t="s">
        <v>20</v>
      </c>
    </row>
    <row r="15" spans="1:12" ht="21" customHeight="1" x14ac:dyDescent="0.2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2"/>
    </row>
    <row r="17" spans="1:10" ht="21" customHeight="1" x14ac:dyDescent="0.2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23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2"/>
    </row>
    <row r="20" spans="1:10" ht="21" customHeight="1" x14ac:dyDescent="0.25">
      <c r="A20" s="38">
        <v>5</v>
      </c>
      <c r="B20" s="52" t="s">
        <v>25</v>
      </c>
      <c r="C20" s="35">
        <v>0</v>
      </c>
      <c r="D20" s="38"/>
      <c r="E20" s="35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22" t="s">
        <v>26</v>
      </c>
    </row>
    <row r="21" spans="1:10" ht="21" customHeight="1" x14ac:dyDescent="0.2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24"/>
    </row>
    <row r="23" spans="1:10" ht="21" customHeight="1" x14ac:dyDescent="0.25">
      <c r="A23" s="44">
        <v>6</v>
      </c>
      <c r="B23" s="40" t="s">
        <v>28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29</v>
      </c>
    </row>
    <row r="24" spans="1:10" ht="21" customHeight="1" x14ac:dyDescent="0.2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25">
      <c r="A26" s="44">
        <v>7</v>
      </c>
      <c r="B26" s="40" t="s">
        <v>31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2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25">
      <c r="A29" s="44">
        <v>8</v>
      </c>
      <c r="B29" s="40" t="s">
        <v>33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34</v>
      </c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25">
      <c r="A32" s="44">
        <v>9</v>
      </c>
      <c r="B32" s="40" t="s">
        <v>36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37</v>
      </c>
    </row>
    <row r="33" spans="1:10" ht="21" customHeight="1" x14ac:dyDescent="0.2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25">
      <c r="A35" s="38">
        <v>10</v>
      </c>
      <c r="B35" s="40" t="s">
        <v>39</v>
      </c>
      <c r="C35" s="34">
        <v>0</v>
      </c>
      <c r="D35" s="37"/>
      <c r="E35" s="34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5"/>
    </row>
    <row r="36" spans="1:10" ht="21" customHeight="1" x14ac:dyDescent="0.2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7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0</v>
      </c>
      <c r="D38" s="11">
        <f t="shared" si="11"/>
        <v>0</v>
      </c>
      <c r="E38" s="11">
        <f t="shared" si="11"/>
        <v>0</v>
      </c>
      <c r="F38" s="11">
        <f t="shared" si="11"/>
        <v>5376</v>
      </c>
      <c r="G38" s="11">
        <f t="shared" si="11"/>
        <v>0</v>
      </c>
      <c r="H38" s="11">
        <f t="shared" si="11"/>
        <v>5376</v>
      </c>
      <c r="I38" s="17"/>
      <c r="J38" s="19"/>
    </row>
    <row r="42" spans="1:10" ht="21" customHeight="1" x14ac:dyDescent="0.25">
      <c r="A42" s="49" t="s">
        <v>42</v>
      </c>
      <c r="B42" s="50"/>
      <c r="C42" s="51" t="s">
        <v>43</v>
      </c>
      <c r="D42" s="51"/>
      <c r="E42" s="51" t="s">
        <v>44</v>
      </c>
      <c r="F42" s="51"/>
      <c r="G42" s="51" t="s">
        <v>45</v>
      </c>
      <c r="H42" s="51"/>
      <c r="I42" s="20" t="s">
        <v>46</v>
      </c>
    </row>
    <row r="43" spans="1:10" ht="21" customHeight="1" x14ac:dyDescent="0.25">
      <c r="A43" s="41">
        <f>E38</f>
        <v>0</v>
      </c>
      <c r="B43" s="42"/>
      <c r="C43" s="42">
        <f>H38</f>
        <v>5376</v>
      </c>
      <c r="D43" s="42"/>
      <c r="E43" s="42">
        <f>F38</f>
        <v>5376</v>
      </c>
      <c r="F43" s="42"/>
      <c r="G43" s="42">
        <f>G38</f>
        <v>0</v>
      </c>
      <c r="H43" s="42"/>
      <c r="I43" s="21">
        <f>A43-C43</f>
        <v>-5376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2019-07-10T08:56:29Z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