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Sheet1!$A$8:$I$28</definedName>
  </definedNames>
  <calcPr calcId="144525"/>
</workbook>
</file>

<file path=xl/sharedStrings.xml><?xml version="1.0" encoding="utf-8"?>
<sst xmlns="http://schemas.openxmlformats.org/spreadsheetml/2006/main" count="84" uniqueCount="59">
  <si>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</si>
  <si>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</si>
  <si>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</si>
  <si>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</si>
  <si>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</si>
  <si>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</si>
  <si>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</si>
  <si>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</si>
  <si>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</si>
  <si>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</si>
  <si>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</si>
  <si>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</si>
  <si>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</si>
  <si>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</si>
  <si>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AN/YULONG</t>
  </si>
  <si>
    <t xml:space="preserve">JR90CZ </t>
  </si>
  <si>
    <t>CA935  M   TU05SEP  PVGFRA HK4   1135 1720
CA968  P   TH14SEP  MXPPVG HK4   1230 0550+1</t>
  </si>
  <si>
    <t>999-9752752737</t>
  </si>
  <si>
    <t>LIU/FEI</t>
  </si>
  <si>
    <t>999-9752752738</t>
  </si>
  <si>
    <t>YAO/XIAOZHOU</t>
  </si>
  <si>
    <t>999-9752752739</t>
  </si>
  <si>
    <t>ZHAI/XIAOXIAO</t>
  </si>
  <si>
    <t>999-9752752740</t>
  </si>
  <si>
    <t>GAN/WU</t>
  </si>
  <si>
    <t>JWSCQ0</t>
  </si>
  <si>
    <t>CA935  M   TU05SEP  PVGFRA HK5   1135 1720
CA968  W   TH14SEP  MXPPVG HK5    1230 0550+1</t>
  </si>
  <si>
    <t>999-9752752741</t>
  </si>
  <si>
    <t>LI/LIANG</t>
  </si>
  <si>
    <t>999-9752752742</t>
  </si>
  <si>
    <t>WANG/SHU</t>
  </si>
  <si>
    <t>999-9752752743</t>
  </si>
  <si>
    <t>XU/BIAO</t>
  </si>
  <si>
    <t>999-9752752744</t>
  </si>
  <si>
    <t>YANG/YONGMING</t>
  </si>
  <si>
    <t>999-9752752745</t>
  </si>
  <si>
    <t>LU/XUEKUN</t>
  </si>
  <si>
    <t>HZ1H4E</t>
  </si>
  <si>
    <t>999-9752752746</t>
  </si>
  <si>
    <t>WANG/QUANFA</t>
  </si>
  <si>
    <t>999-9752752747</t>
  </si>
  <si>
    <t>WANG/YONGLIANG</t>
  </si>
  <si>
    <t>999-9752752748</t>
  </si>
  <si>
    <t>WU/YUXUAN</t>
  </si>
  <si>
    <t>999-9752752749</t>
  </si>
  <si>
    <t>XU/KUN</t>
  </si>
  <si>
    <t>999-9752752750</t>
  </si>
  <si>
    <t>SHAO/SHENG</t>
  </si>
  <si>
    <t>CA935     TU05SEP  PVGFRA HK5   1135 1720
CA968     TH14SEP  MXPPVG HK5    1230 0550+1</t>
  </si>
  <si>
    <t>999-9759393977</t>
  </si>
  <si>
    <t>在路上</t>
  </si>
  <si>
    <t>WANG/BING</t>
  </si>
  <si>
    <t>999-9759393978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</si>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</sst>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J24" sqref="J24"/>
    </sheetView>
  </sheetViews>
  <sheetFormatPr defaultColWidth="9" defaultRowHeight="14"/>
  <cols>
    <col min="1" max="1" width="7.12727272727273" customWidth="1"/>
    <col min="2" max="2" width="4.87272727272727" customWidth="1"/>
    <col min="3" max="3" width="18.0909090909091" customWidth="1"/>
    <col min="4" max="4" width="7.37272727272727" customWidth="1"/>
    <col min="5" max="5" width="38.2727272727273" customWidth="1"/>
    <col min="6" max="6" width="9.62727272727273" customWidth="1"/>
    <col min="7" max="7" width="7.81818181818182" customWidth="1"/>
    <col min="8" max="8" width="9.12727272727273" customWidth="1"/>
    <col min="9" max="9" width="16" customWidth="1"/>
    <col min="10" max="10" width="9" style="3"/>
    <col min="12" max="12" width="23.7272727272727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ht="17.5" spans="1:9">
      <c r="A3" s="4"/>
      <c r="B3" s="5" t="s">
        <v>0</v>
      </c>
      <c r="C3" s="5"/>
      <c r="D3" s="5"/>
      <c r="E3" s="5"/>
      <c r="F3" s="5"/>
      <c r="G3" s="5"/>
      <c r="H3" s="5"/>
      <c r="I3" s="5"/>
    </row>
    <row r="4" s="1" customFormat="1" ht="15" spans="1:10">
      <c r="A4" s="6"/>
      <c r="B4" s="7"/>
      <c r="C4" s="8"/>
      <c r="D4" s="8"/>
      <c r="E4" s="8"/>
      <c r="F4" s="9"/>
      <c r="G4" s="9"/>
      <c r="H4" s="9"/>
      <c r="I4" s="36"/>
      <c r="J4" s="37"/>
    </row>
    <row r="5" s="1" customFormat="1" ht="15" spans="1:10">
      <c r="A5" s="6"/>
      <c r="B5" s="10"/>
      <c r="C5" s="11" t="s">
        <v>1</v>
      </c>
      <c r="D5" s="12"/>
      <c r="E5" s="11" t="s">
        <v>2</v>
      </c>
      <c r="F5" s="13"/>
      <c r="G5" s="13"/>
      <c r="H5" s="11" t="s">
        <v>3</v>
      </c>
      <c r="I5" s="38"/>
      <c r="J5" s="37"/>
    </row>
    <row r="6" s="1" customFormat="1" ht="15" spans="1:10">
      <c r="A6" s="6"/>
      <c r="B6" s="14"/>
      <c r="C6" s="15"/>
      <c r="D6" s="16"/>
      <c r="E6" s="16"/>
      <c r="F6" s="17"/>
      <c r="G6" s="17"/>
      <c r="H6" s="17"/>
      <c r="I6" s="39"/>
      <c r="J6" s="37"/>
    </row>
    <row r="7" s="1" customFormat="1" ht="15" spans="1:10">
      <c r="A7" s="6"/>
      <c r="B7" s="6"/>
      <c r="C7" s="18"/>
      <c r="D7" s="6"/>
      <c r="E7" s="6"/>
      <c r="F7" s="19"/>
      <c r="G7" s="19"/>
      <c r="H7" s="19"/>
      <c r="I7" s="6"/>
      <c r="J7" s="37"/>
    </row>
    <row r="8" s="2" customFormat="1" ht="14.5" spans="1:11">
      <c r="A8" s="20"/>
      <c r="B8" s="21" t="s">
        <v>4</v>
      </c>
      <c r="C8" s="21" t="s">
        <v>5</v>
      </c>
      <c r="D8" s="21" t="s">
        <v>6</v>
      </c>
      <c r="E8" s="21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40" t="s">
        <v>12</v>
      </c>
      <c r="K8" s="41" t="s">
        <v>13</v>
      </c>
    </row>
    <row r="9" s="1" customFormat="1" ht="23" spans="1:11">
      <c r="A9" s="6"/>
      <c r="B9" s="22">
        <v>1</v>
      </c>
      <c r="C9" s="23" t="s">
        <v>14</v>
      </c>
      <c r="D9" s="23" t="s">
        <v>15</v>
      </c>
      <c r="E9" s="24" t="s">
        <v>16</v>
      </c>
      <c r="F9" s="25">
        <v>11310</v>
      </c>
      <c r="G9" s="25">
        <v>100</v>
      </c>
      <c r="H9" s="25"/>
      <c r="I9" s="42" t="s">
        <v>17</v>
      </c>
      <c r="J9" s="25">
        <v>310</v>
      </c>
      <c r="K9" s="42"/>
    </row>
    <row r="10" s="1" customFormat="1" ht="23" spans="1:11">
      <c r="A10" s="6"/>
      <c r="B10" s="22">
        <v>2</v>
      </c>
      <c r="C10" s="23" t="s">
        <v>18</v>
      </c>
      <c r="D10" s="23" t="s">
        <v>15</v>
      </c>
      <c r="E10" s="24" t="s">
        <v>16</v>
      </c>
      <c r="F10" s="25">
        <v>11310</v>
      </c>
      <c r="G10" s="25">
        <v>100</v>
      </c>
      <c r="H10" s="25"/>
      <c r="I10" s="42" t="s">
        <v>19</v>
      </c>
      <c r="J10" s="25">
        <v>310</v>
      </c>
      <c r="K10" s="43"/>
    </row>
    <row r="11" s="1" customFormat="1" ht="23" spans="1:11">
      <c r="A11" s="6"/>
      <c r="B11" s="22">
        <v>3</v>
      </c>
      <c r="C11" s="23" t="s">
        <v>20</v>
      </c>
      <c r="D11" s="23" t="s">
        <v>15</v>
      </c>
      <c r="E11" s="24" t="s">
        <v>16</v>
      </c>
      <c r="F11" s="25">
        <v>11310</v>
      </c>
      <c r="G11" s="25">
        <v>100</v>
      </c>
      <c r="H11" s="25"/>
      <c r="I11" s="42" t="s">
        <v>21</v>
      </c>
      <c r="J11" s="25">
        <v>310</v>
      </c>
      <c r="K11" s="43"/>
    </row>
    <row r="12" s="1" customFormat="1" ht="23" spans="1:11">
      <c r="A12" s="6"/>
      <c r="B12" s="22">
        <v>4</v>
      </c>
      <c r="C12" s="23" t="s">
        <v>22</v>
      </c>
      <c r="D12" s="23" t="s">
        <v>15</v>
      </c>
      <c r="E12" s="24" t="s">
        <v>16</v>
      </c>
      <c r="F12" s="25">
        <v>11310</v>
      </c>
      <c r="G12" s="25">
        <v>100</v>
      </c>
      <c r="H12" s="25"/>
      <c r="I12" s="42" t="s">
        <v>23</v>
      </c>
      <c r="J12" s="25">
        <v>310</v>
      </c>
      <c r="K12" s="43"/>
    </row>
    <row r="13" s="1" customFormat="1" ht="23" spans="1:11">
      <c r="A13" s="6"/>
      <c r="B13" s="22">
        <v>5</v>
      </c>
      <c r="C13" s="23" t="s">
        <v>24</v>
      </c>
      <c r="D13" s="23" t="s">
        <v>25</v>
      </c>
      <c r="E13" s="24" t="s">
        <v>26</v>
      </c>
      <c r="F13" s="25">
        <v>13358</v>
      </c>
      <c r="G13" s="25">
        <v>100</v>
      </c>
      <c r="H13" s="25"/>
      <c r="I13" s="42" t="s">
        <v>27</v>
      </c>
      <c r="J13" s="25">
        <v>310</v>
      </c>
      <c r="K13" s="43"/>
    </row>
    <row r="14" s="1" customFormat="1" ht="23" spans="1:11">
      <c r="A14" s="6"/>
      <c r="B14" s="22">
        <v>6</v>
      </c>
      <c r="C14" s="23" t="s">
        <v>28</v>
      </c>
      <c r="D14" s="23" t="s">
        <v>25</v>
      </c>
      <c r="E14" s="24" t="s">
        <v>26</v>
      </c>
      <c r="F14" s="25">
        <v>13358</v>
      </c>
      <c r="G14" s="25">
        <v>100</v>
      </c>
      <c r="H14" s="25"/>
      <c r="I14" s="42" t="s">
        <v>29</v>
      </c>
      <c r="J14" s="25">
        <v>310</v>
      </c>
      <c r="K14" s="43"/>
    </row>
    <row r="15" s="1" customFormat="1" ht="23" spans="1:11">
      <c r="A15" s="6"/>
      <c r="B15" s="22">
        <v>7</v>
      </c>
      <c r="C15" s="23" t="s">
        <v>30</v>
      </c>
      <c r="D15" s="23" t="s">
        <v>25</v>
      </c>
      <c r="E15" s="24" t="s">
        <v>26</v>
      </c>
      <c r="F15" s="25">
        <v>13358</v>
      </c>
      <c r="G15" s="25">
        <v>100</v>
      </c>
      <c r="H15" s="25"/>
      <c r="I15" s="42" t="s">
        <v>31</v>
      </c>
      <c r="J15" s="25">
        <v>310</v>
      </c>
      <c r="K15" s="43"/>
    </row>
    <row r="16" s="1" customFormat="1" ht="23" spans="1:11">
      <c r="A16" s="6"/>
      <c r="B16" s="22">
        <v>8</v>
      </c>
      <c r="C16" s="23" t="s">
        <v>32</v>
      </c>
      <c r="D16" s="23" t="s">
        <v>25</v>
      </c>
      <c r="E16" s="24" t="s">
        <v>26</v>
      </c>
      <c r="F16" s="25">
        <v>13358</v>
      </c>
      <c r="G16" s="25">
        <v>100</v>
      </c>
      <c r="H16" s="25"/>
      <c r="I16" s="42" t="s">
        <v>33</v>
      </c>
      <c r="J16" s="25">
        <v>310</v>
      </c>
      <c r="K16" s="43"/>
    </row>
    <row r="17" s="1" customFormat="1" ht="23" spans="1:11">
      <c r="A17" s="6"/>
      <c r="B17" s="22">
        <v>9</v>
      </c>
      <c r="C17" s="23" t="s">
        <v>34</v>
      </c>
      <c r="D17" s="23" t="s">
        <v>25</v>
      </c>
      <c r="E17" s="24" t="s">
        <v>26</v>
      </c>
      <c r="F17" s="25">
        <v>13358</v>
      </c>
      <c r="G17" s="25">
        <v>100</v>
      </c>
      <c r="H17" s="25"/>
      <c r="I17" s="42" t="s">
        <v>35</v>
      </c>
      <c r="J17" s="25">
        <v>310</v>
      </c>
      <c r="K17" s="43"/>
    </row>
    <row r="18" s="1" customFormat="1" ht="23" spans="1:11">
      <c r="A18" s="6"/>
      <c r="B18" s="22">
        <v>10</v>
      </c>
      <c r="C18" s="23" t="s">
        <v>36</v>
      </c>
      <c r="D18" s="23" t="s">
        <v>37</v>
      </c>
      <c r="E18" s="24" t="s">
        <v>26</v>
      </c>
      <c r="F18" s="25">
        <v>13358</v>
      </c>
      <c r="G18" s="25">
        <v>100</v>
      </c>
      <c r="H18" s="25"/>
      <c r="I18" s="42" t="s">
        <v>38</v>
      </c>
      <c r="J18" s="25">
        <v>310</v>
      </c>
      <c r="K18" s="43"/>
    </row>
    <row r="19" s="1" customFormat="1" ht="23" spans="1:11">
      <c r="A19" s="6"/>
      <c r="B19" s="22">
        <v>11</v>
      </c>
      <c r="C19" s="23" t="s">
        <v>39</v>
      </c>
      <c r="D19" s="23" t="s">
        <v>37</v>
      </c>
      <c r="E19" s="24" t="s">
        <v>26</v>
      </c>
      <c r="F19" s="25">
        <v>13358</v>
      </c>
      <c r="G19" s="25">
        <v>100</v>
      </c>
      <c r="H19" s="25"/>
      <c r="I19" s="42" t="s">
        <v>40</v>
      </c>
      <c r="J19" s="25">
        <v>310</v>
      </c>
      <c r="K19" s="43"/>
    </row>
    <row r="20" s="1" customFormat="1" ht="23" spans="1:11">
      <c r="A20" s="6"/>
      <c r="B20" s="22">
        <v>12</v>
      </c>
      <c r="C20" s="23" t="s">
        <v>41</v>
      </c>
      <c r="D20" s="23" t="s">
        <v>37</v>
      </c>
      <c r="E20" s="24" t="s">
        <v>26</v>
      </c>
      <c r="F20" s="25">
        <v>13358</v>
      </c>
      <c r="G20" s="25">
        <v>100</v>
      </c>
      <c r="H20" s="25"/>
      <c r="I20" s="42" t="s">
        <v>42</v>
      </c>
      <c r="J20" s="25">
        <v>310</v>
      </c>
      <c r="K20" s="43"/>
    </row>
    <row r="21" s="1" customFormat="1" ht="23" spans="1:11">
      <c r="A21" s="6"/>
      <c r="B21" s="22">
        <v>13</v>
      </c>
      <c r="C21" s="23" t="s">
        <v>43</v>
      </c>
      <c r="D21" s="23" t="s">
        <v>37</v>
      </c>
      <c r="E21" s="24" t="s">
        <v>26</v>
      </c>
      <c r="F21" s="25">
        <v>13358</v>
      </c>
      <c r="G21" s="25">
        <v>100</v>
      </c>
      <c r="H21" s="25"/>
      <c r="I21" s="42" t="s">
        <v>44</v>
      </c>
      <c r="J21" s="25">
        <v>310</v>
      </c>
      <c r="K21" s="42"/>
    </row>
    <row r="22" s="1" customFormat="1" ht="23" spans="1:11">
      <c r="A22" s="6"/>
      <c r="B22" s="22">
        <v>14</v>
      </c>
      <c r="C22" s="23" t="s">
        <v>45</v>
      </c>
      <c r="D22" s="26" t="s">
        <v>37</v>
      </c>
      <c r="E22" s="24" t="s">
        <v>26</v>
      </c>
      <c r="F22" s="25">
        <v>13358</v>
      </c>
      <c r="G22" s="25">
        <v>100</v>
      </c>
      <c r="H22" s="27"/>
      <c r="I22" s="42" t="s">
        <v>46</v>
      </c>
      <c r="J22" s="25">
        <v>310</v>
      </c>
      <c r="K22" s="44"/>
    </row>
    <row r="23" s="1" customFormat="1" ht="23" spans="1:11">
      <c r="A23" s="6"/>
      <c r="B23" s="22">
        <v>15</v>
      </c>
      <c r="C23" s="23" t="s">
        <v>47</v>
      </c>
      <c r="D23" s="26"/>
      <c r="E23" s="24" t="s">
        <v>48</v>
      </c>
      <c r="F23" s="27">
        <v>24346</v>
      </c>
      <c r="G23" s="25">
        <v>100</v>
      </c>
      <c r="H23" s="27"/>
      <c r="I23" s="45" t="s">
        <v>49</v>
      </c>
      <c r="J23" s="29" t="s">
        <v>50</v>
      </c>
      <c r="K23" s="44"/>
    </row>
    <row r="24" s="1" customFormat="1" ht="23" spans="1:11">
      <c r="A24" s="6"/>
      <c r="B24" s="22">
        <v>16</v>
      </c>
      <c r="C24" s="23" t="s">
        <v>51</v>
      </c>
      <c r="D24" s="26"/>
      <c r="E24" s="24" t="s">
        <v>48</v>
      </c>
      <c r="F24" s="27">
        <v>25756</v>
      </c>
      <c r="G24" s="25">
        <v>100</v>
      </c>
      <c r="H24" s="27"/>
      <c r="I24" s="45" t="s">
        <v>52</v>
      </c>
      <c r="J24" s="29" t="s">
        <v>50</v>
      </c>
      <c r="K24" s="44"/>
    </row>
    <row r="25" s="1" customFormat="1" ht="15" spans="1:11">
      <c r="A25" s="6"/>
      <c r="B25" s="22">
        <v>17</v>
      </c>
      <c r="C25" s="22"/>
      <c r="D25" s="22"/>
      <c r="E25" s="28"/>
      <c r="F25" s="29"/>
      <c r="G25" s="29"/>
      <c r="H25" s="29"/>
      <c r="I25" s="44"/>
      <c r="J25" s="29"/>
      <c r="K25" s="44"/>
    </row>
    <row r="26" s="1" customFormat="1" ht="15" spans="1:11">
      <c r="A26" s="6"/>
      <c r="B26" s="22">
        <v>18</v>
      </c>
      <c r="C26" s="22"/>
      <c r="D26" s="22"/>
      <c r="E26" s="28"/>
      <c r="F26" s="29"/>
      <c r="G26" s="29"/>
      <c r="H26" s="29"/>
      <c r="I26" s="44"/>
      <c r="J26" s="29"/>
      <c r="K26" s="44"/>
    </row>
    <row r="27" s="1" customFormat="1" ht="15" spans="1:11">
      <c r="A27" s="6"/>
      <c r="B27" s="30" t="s">
        <v>53</v>
      </c>
      <c r="C27" s="30"/>
      <c r="D27" s="30"/>
      <c r="E27" s="30"/>
      <c r="F27" s="31">
        <f>SUM(F9:F26)</f>
        <v>228922</v>
      </c>
      <c r="G27" s="31">
        <f>SUM(G9:G26)</f>
        <v>1600</v>
      </c>
      <c r="H27" s="31">
        <f>SUM(H9:H26)</f>
        <v>0</v>
      </c>
      <c r="I27" s="46"/>
      <c r="J27" s="47"/>
      <c r="K27" s="48"/>
    </row>
    <row r="28" s="1" customFormat="1" ht="15" spans="1:11">
      <c r="A28" s="6"/>
      <c r="B28" s="30" t="s">
        <v>54</v>
      </c>
      <c r="C28" s="30"/>
      <c r="D28" s="30"/>
      <c r="E28" s="30"/>
      <c r="F28" s="31">
        <f>F27+G27+H27</f>
        <v>230522</v>
      </c>
      <c r="G28" s="31"/>
      <c r="H28" s="31"/>
      <c r="I28" s="46"/>
      <c r="J28" s="47"/>
      <c r="K28" s="48"/>
    </row>
    <row r="29" customFormat="1" spans="1:10">
      <c r="A29" s="4"/>
      <c r="B29" s="32"/>
      <c r="C29" s="32"/>
      <c r="D29" s="32"/>
      <c r="E29" s="32"/>
      <c r="F29" s="33"/>
      <c r="G29" s="33"/>
      <c r="H29" s="33"/>
      <c r="I29" s="32"/>
      <c r="J29" s="3"/>
    </row>
    <row r="30" customFormat="1" spans="1:10">
      <c r="A30" s="4"/>
      <c r="B30" s="34"/>
      <c r="C30" s="11" t="s">
        <v>55</v>
      </c>
      <c r="D30" s="11" t="s">
        <v>56</v>
      </c>
      <c r="E30" s="34"/>
      <c r="F30" s="13" t="s">
        <v>57</v>
      </c>
      <c r="G30" s="13"/>
      <c r="H30" s="13"/>
      <c r="I30" s="34"/>
      <c r="J30" s="3"/>
    </row>
    <row r="31" s="1" customFormat="1" ht="15" spans="1:10">
      <c r="A31" s="6"/>
      <c r="B31" s="6"/>
      <c r="C31" s="6"/>
      <c r="D31" s="6"/>
      <c r="E31" s="6"/>
      <c r="F31" s="6"/>
      <c r="G31" s="6"/>
      <c r="H31" s="6"/>
      <c r="I31" s="6"/>
      <c r="J31" s="37"/>
    </row>
    <row r="32" s="1" customFormat="1" ht="15" spans="1:10">
      <c r="A32" s="6"/>
      <c r="B32" s="6"/>
      <c r="C32" s="6"/>
      <c r="D32" s="6"/>
      <c r="E32" s="6"/>
      <c r="F32" s="19"/>
      <c r="G32" s="19"/>
      <c r="H32" s="35"/>
      <c r="I32" s="6"/>
      <c r="J32" s="37"/>
    </row>
    <row r="33" s="1" customFormat="1" ht="15" spans="1:10">
      <c r="A33" s="6"/>
      <c r="B33" s="6"/>
      <c r="C33" s="6"/>
      <c r="D33" s="6"/>
      <c r="E33" s="6"/>
      <c r="F33" s="19"/>
      <c r="G33" s="19"/>
      <c r="H33" s="6"/>
      <c r="I33" s="6"/>
      <c r="J33" s="37"/>
    </row>
    <row r="49" spans="5:5">
      <c r="E49" t="s">
        <v>58</v>
      </c>
    </row>
  </sheetData>
  <autoFilter ref="A8:I28">
    <extLst/>
  </autoFilter>
  <mergeCells count="4">
    <mergeCell ref="B3:I3"/>
    <mergeCell ref="B27:E27"/>
    <mergeCell ref="B28:E28"/>
    <mergeCell ref="F28:I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2023-08-15T06:47:52Z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CED92BD52FAF4C5EB35544CF098BF6E0_13</vt:lpwstr>
  </property>
  <property fmtid="{D5CDD505-2E9C-101B-9397-08002B2CF9AE}" pid="3" name="KSOProductBuildVer">
    <vt:lpwstr>2052-12.1.0.15120</vt:lpwstr>
  </property>
</Properties>
</file>