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3.30 康正焕 胸部疾病活检穿刺高级培训班\"/>
    </mc:Choice>
  </mc:AlternateContent>
  <xr:revisionPtr revIDLastSave="0" documentId="8_{19AB4E51-6732-4EC9-A00C-D9287770F9A3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/>
  <c r="K25" i="2" s="1"/>
  <c r="I22" i="2"/>
  <c r="G25" i="2"/>
  <c r="G22" i="2"/>
  <c r="E45" i="3"/>
  <c r="E52" i="3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 s="1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D53" i="3" l="1"/>
  <c r="H52" i="3"/>
  <c r="H53" i="3" s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<sst xmlns="http://schemas.openxmlformats.org/spreadsheetml/2006/main" count="90" uniqueCount="83">
  <si>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</si>
  <si>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</si>
  <si>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</si>
  <si>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</si>
  <si>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</si>
  <si>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</si>
  <si>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</si>
  <si>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</si>
  <si>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</si>
  <si>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</si>
  <si>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</si>
  <si>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</si>
  <si>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</si>
  <si>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</si>
  <si>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</si>
  <si>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</si>
  <si>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</si>
  <si>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</si>
  <si>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</si>
  <si>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</si>
  <si>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</si>
  <si>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</si>
  <si>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</si>
  <si>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</si>
  <si>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</si>
  <si>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</si>
  <si>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</si>
  <si>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</si>
  <si>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</si>
  <si>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</si>
  <si>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</si>
  <si>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</si>
  <si>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</si>
  <si>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</si>
  <si>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</si>
  <si>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</si>
  <si>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</si>
  <si>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</si>
  <si>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</si>
  <si>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</si>
  <si>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</si>
  <si>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</si>
  <si>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</si>
  <si>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</si>
  <si>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</si>
  <si>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</si>
  <si>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</si>
  <si>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</si>
  <si>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</si>
  <si>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</si>
  <si>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</si>
  <si>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</si>
  <si>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</si>
  <si>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</si>
  <si>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</si>
  <si>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</si>
  <si>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</si>
  <si>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</si>
  <si>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</si>
  <si>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</si>
  <si>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</si>
  <si>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</si>
  <si>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</si>
  <si>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</si>
  <si>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</si>
  <si>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</si>
  <si>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</si>
  <si>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</si>
  <si>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</si>
  <si>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</si>
  <si>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</si>
  <si>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</si>
  <si>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</si>
  <si>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</si>
  <si>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</si>
  <si>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</si>
  <si>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</si>
  <si>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</si>
  <si>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</si>
  <si>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午餐5851元</t>
    <phoneticPr fontId="12" type="noConversion"/>
  </si>
  <si>
    <t>晚餐购卡12700</t>
    <phoneticPr fontId="12" type="noConversion"/>
  </si>
  <si>
    <t>团号：HMQA-180401-BAK715</t>
    <phoneticPr fontId="12" type="noConversion"/>
  </si>
  <si>
    <t>会议日期：20180401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</si>
</sst>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12" sqref="I1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100" t="s">
        <v>81</v>
      </c>
      <c r="I4" s="76"/>
      <c r="J4" s="76" t="s">
        <v>82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18551</v>
      </c>
      <c r="G22" s="32">
        <v>0</v>
      </c>
      <c r="H22" s="32">
        <f t="shared" si="0"/>
        <v>18551</v>
      </c>
      <c r="I22" s="48" t="s">
        <v>79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 t="s">
        <v>80</v>
      </c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18551</v>
      </c>
      <c r="G24" s="35">
        <f t="shared" ref="G24:H24" si="7">SUM(G22:G23)</f>
        <v>0</v>
      </c>
      <c r="H24" s="35">
        <f t="shared" si="7"/>
        <v>18551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18551</v>
      </c>
      <c r="G53" s="35">
        <f t="shared" si="22"/>
        <v>0</v>
      </c>
      <c r="H53" s="35">
        <f t="shared" si="22"/>
        <v>18551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18551</v>
      </c>
      <c r="D58" s="59"/>
      <c r="E58" s="59">
        <f>F53</f>
        <v>18551</v>
      </c>
      <c r="F58" s="59"/>
      <c r="G58" s="59">
        <f>G53</f>
        <v>0</v>
      </c>
      <c r="H58" s="59"/>
      <c r="I58" s="44">
        <f>A58-C58</f>
        <v>-18551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2018-04-08T09:32:52Z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