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<sst xmlns="http://schemas.openxmlformats.org/spreadsheetml/2006/main" count="54" uniqueCount="53">
  <si>
    <t>【借款报销单】</t>
  </si>
  <si>
    <t xml:space="preserve">团号： HMJB-220908-ANZ294 </t>
  </si>
  <si>
    <t>会议日期：2022年9月8日-9日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</si>
  <si>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</si>
  <si>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</si>
  <si>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</si>
  <si>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</si>
  <si>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</si>
  <si>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</si>
  <si>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</si>
  <si>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</si>
  <si>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</si>
  <si>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</si>
  <si>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</si>
  <si>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</si>
  <si>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</si>
  <si>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</si>
  <si>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</si>
  <si>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</si>
  <si>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</si>
  <si>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</si>
  <si>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</si>
  <si>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</si>
  <si>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</si>
  <si>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</si>
  <si>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</si>
  <si>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</si>
  <si>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</si>
  <si>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</si>
  <si>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</si>
  <si>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</si>
  <si>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</si>
  <si>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</si>
  <si>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</si>
  <si>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</si>
  <si>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</si>
  <si>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</si>
  <si>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</si>
  <si>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</si>
  <si>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</si>
  <si>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</si>
  <si>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酒店、用餐、物料采买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</si>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</sst>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_-* #,##0_-;\-* #,##0_-;_-* &quot;-&quot;_-;_-@_-"/>
    <numFmt numFmtId="177" formatCode="_-* #,##0.00_-;\-* #,##0.00_-;_-* &quot;-&quot;??_-;_-@_-"/>
    <numFmt numFmtId="178" formatCode="_-&quot;$&quot;* #,##0_-;\-&quot;$&quot;* #,##0_-;_-&quot;$&quot;* &quot;-&quot;_-;_-@_-"/>
    <numFmt numFmtId="179" formatCode="0.00_ "/>
    <numFmt numFmtId="180" formatCode="_-&quot;$&quot;* #,##0.00_-;\-&quot;$&quot;* #,##0.00_-;_-&quot;$&quot;* &quot;-&quot;??_-;_-@_-"/>
    <numFmt numFmtId="181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3" xfId="0" applyNumberFormat="1" applyFont="1" applyFill="1" applyBorder="1" applyAlignment="1">
      <alignment horizontal="center" vertical="center"/>
    </xf>
    <xf numFmtId="179" fontId="3" fillId="4" borderId="4" xfId="0" applyNumberFormat="1" applyFont="1" applyFill="1" applyBorder="1" applyAlignment="1">
      <alignment horizontal="center" vertical="center"/>
    </xf>
    <xf numFmtId="179" fontId="3" fillId="4" borderId="5" xfId="0" applyNumberFormat="1" applyFont="1" applyFill="1" applyBorder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179" fontId="3" fillId="5" borderId="4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0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9" fontId="3" fillId="4" borderId="7" xfId="0" applyNumberFormat="1" applyFont="1" applyFill="1" applyBorder="1" applyAlignment="1">
      <alignment horizontal="center" vertical="center"/>
    </xf>
    <xf numFmtId="179" fontId="3" fillId="5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1" fillId="7" borderId="7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40" fontId="0" fillId="0" borderId="7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179" fontId="3" fillId="5" borderId="5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1" fillId="7" borderId="7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81" fontId="5" fillId="6" borderId="3" xfId="0" applyNumberFormat="1" applyFont="1" applyFill="1" applyBorder="1" applyAlignment="1">
      <alignment horizontal="center" vertical="center"/>
    </xf>
    <xf numFmtId="181" fontId="5" fillId="6" borderId="4" xfId="0" applyNumberFormat="1" applyFont="1" applyFill="1" applyBorder="1" applyAlignment="1">
      <alignment horizontal="center" vertical="center"/>
    </xf>
    <xf numFmtId="181" fontId="5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7" xfId="0" applyFont="1" applyBorder="1">
      <alignment vertical="center"/>
    </xf>
    <xf numFmtId="0" fontId="3" fillId="8" borderId="7" xfId="0" applyFont="1" applyFill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56970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90" zoomScaleNormal="100" workbookViewId="0">
      <pane xSplit="5" ySplit="7" topLeftCell="F56" activePane="bottomRight" state="frozen"/>
      <selection/>
      <selection pane="topRight"/>
      <selection pane="bottomLeft"/>
      <selection pane="bottomRight" activeCell="I62" sqref="I62"/>
    </sheetView>
  </sheetViews>
  <sheetFormatPr defaultColWidth="9" defaultRowHeight="21" customHeight="1"/>
  <cols>
    <col min="1" max="1" width="5.7962962962963" style="3" customWidth="1"/>
    <col min="2" max="2" width="16.7962962962963" customWidth="1"/>
    <col min="3" max="3" width="10.6759259259259" style="4" customWidth="1"/>
    <col min="4" max="4" width="8.2037037037037" customWidth="1"/>
    <col min="5" max="5" width="12.6481481481481" customWidth="1"/>
    <col min="6" max="6" width="8.39814814814815" customWidth="1"/>
    <col min="7" max="7" width="7.59259259259259" customWidth="1"/>
    <col min="8" max="8" width="12.2037037037037" customWidth="1"/>
    <col min="9" max="9" width="40.2037037037037" customWidth="1"/>
    <col min="10" max="10" width="60.6481481481481" customWidth="1"/>
  </cols>
  <sheetData>
    <row r="1" ht="15" customHeight="1"/>
    <row r="2" ht="35" customHeight="1" spans="3:12">
      <c r="C2" s="5" t="s">
        <v>0</v>
      </c>
      <c r="D2" s="5"/>
      <c r="E2" s="5"/>
      <c r="F2" s="5"/>
      <c r="G2" s="5"/>
      <c r="H2" s="5"/>
      <c r="I2" s="49"/>
      <c r="J2" s="49"/>
      <c r="K2" s="49"/>
      <c r="L2" s="49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1"/>
      <c r="E6" s="12"/>
      <c r="F6" s="13" t="s">
        <v>6</v>
      </c>
      <c r="G6" s="14"/>
      <c r="H6" s="14"/>
      <c r="I6" s="50"/>
      <c r="J6" s="9" t="s">
        <v>7</v>
      </c>
    </row>
    <row r="7" customHeight="1" spans="1:10">
      <c r="A7" s="15"/>
      <c r="B7" s="16"/>
      <c r="C7" s="17" t="s">
        <v>8</v>
      </c>
      <c r="D7" s="18" t="s">
        <v>9</v>
      </c>
      <c r="E7" s="19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16"/>
    </row>
    <row r="8" customHeight="1" spans="1:10">
      <c r="A8" s="21">
        <v>1</v>
      </c>
      <c r="B8" s="22" t="s">
        <v>15</v>
      </c>
      <c r="C8" s="23">
        <v>0</v>
      </c>
      <c r="D8" s="24"/>
      <c r="E8" s="23">
        <f>C8*D8</f>
        <v>0</v>
      </c>
      <c r="F8" s="25">
        <v>0</v>
      </c>
      <c r="G8" s="25">
        <v>0</v>
      </c>
      <c r="H8" s="25"/>
      <c r="I8" s="51"/>
      <c r="J8" s="52" t="s">
        <v>16</v>
      </c>
    </row>
    <row r="9" customHeight="1" spans="1:10">
      <c r="A9" s="26"/>
      <c r="B9" s="27"/>
      <c r="C9" s="28"/>
      <c r="D9" s="29"/>
      <c r="E9" s="28"/>
      <c r="F9" s="25">
        <v>0</v>
      </c>
      <c r="G9" s="25">
        <v>0</v>
      </c>
      <c r="H9" s="25"/>
      <c r="I9" s="51"/>
      <c r="J9" s="53"/>
    </row>
    <row r="10" customHeight="1" spans="1:10">
      <c r="A10" s="26"/>
      <c r="B10" s="27"/>
      <c r="C10" s="28"/>
      <c r="D10" s="29"/>
      <c r="E10" s="28"/>
      <c r="F10" s="25">
        <v>0</v>
      </c>
      <c r="G10" s="25">
        <v>0</v>
      </c>
      <c r="H10" s="25"/>
      <c r="I10" s="51"/>
      <c r="J10" s="53"/>
    </row>
    <row r="11" customHeight="1" spans="1:10">
      <c r="A11" s="26"/>
      <c r="B11" s="27"/>
      <c r="C11" s="28"/>
      <c r="D11" s="29"/>
      <c r="E11" s="28"/>
      <c r="F11" s="25">
        <v>0</v>
      </c>
      <c r="G11" s="25">
        <v>0</v>
      </c>
      <c r="H11" s="25"/>
      <c r="I11" s="51"/>
      <c r="J11" s="53"/>
    </row>
    <row r="12" customHeight="1" spans="1:10">
      <c r="A12" s="26"/>
      <c r="B12" s="27"/>
      <c r="C12" s="28"/>
      <c r="D12" s="29"/>
      <c r="E12" s="28"/>
      <c r="F12" s="25">
        <v>0</v>
      </c>
      <c r="G12" s="25">
        <v>0</v>
      </c>
      <c r="H12" s="25"/>
      <c r="I12" s="51"/>
      <c r="J12" s="53"/>
    </row>
    <row r="13" customHeight="1" spans="1:10">
      <c r="A13" s="26"/>
      <c r="B13" s="27"/>
      <c r="C13" s="28"/>
      <c r="D13" s="29"/>
      <c r="E13" s="28"/>
      <c r="F13" s="25">
        <v>0</v>
      </c>
      <c r="G13" s="25">
        <v>0</v>
      </c>
      <c r="H13" s="25"/>
      <c r="I13" s="54"/>
      <c r="J13" s="53"/>
    </row>
    <row r="14" customHeight="1" spans="1:10">
      <c r="A14" s="26"/>
      <c r="B14" s="27"/>
      <c r="C14" s="28"/>
      <c r="D14" s="29"/>
      <c r="E14" s="28"/>
      <c r="F14" s="25">
        <v>0</v>
      </c>
      <c r="G14" s="25">
        <v>0</v>
      </c>
      <c r="H14" s="25"/>
      <c r="I14" s="54"/>
      <c r="J14" s="53"/>
    </row>
    <row r="15" customHeight="1" spans="1:10">
      <c r="A15" s="26"/>
      <c r="B15" s="27"/>
      <c r="C15" s="28"/>
      <c r="D15" s="29"/>
      <c r="E15" s="28"/>
      <c r="F15" s="25">
        <v>0</v>
      </c>
      <c r="G15" s="25">
        <v>0</v>
      </c>
      <c r="H15" s="25"/>
      <c r="I15" s="54"/>
      <c r="J15" s="53"/>
    </row>
    <row r="16" customHeight="1" spans="1:10">
      <c r="A16" s="26"/>
      <c r="B16" s="27"/>
      <c r="C16" s="28"/>
      <c r="D16" s="29"/>
      <c r="E16" s="28"/>
      <c r="F16" s="25">
        <v>0</v>
      </c>
      <c r="G16" s="25">
        <v>0</v>
      </c>
      <c r="H16" s="30"/>
      <c r="I16" s="55"/>
      <c r="J16" s="53"/>
    </row>
    <row r="17" customHeight="1" spans="1:10">
      <c r="A17" s="26"/>
      <c r="B17" s="27"/>
      <c r="C17" s="28"/>
      <c r="D17" s="29"/>
      <c r="E17" s="28"/>
      <c r="F17" s="25">
        <v>0</v>
      </c>
      <c r="G17" s="25">
        <v>0</v>
      </c>
      <c r="H17" s="31"/>
      <c r="I17" s="55"/>
      <c r="J17" s="53"/>
    </row>
    <row r="18" customHeight="1" spans="1:10">
      <c r="A18" s="26"/>
      <c r="B18" s="27"/>
      <c r="C18" s="28"/>
      <c r="D18" s="29"/>
      <c r="E18" s="28"/>
      <c r="F18" s="25">
        <v>0</v>
      </c>
      <c r="G18" s="25">
        <v>0</v>
      </c>
      <c r="H18" s="31"/>
      <c r="I18" s="55"/>
      <c r="J18" s="53"/>
    </row>
    <row r="19" customHeight="1" spans="1:10">
      <c r="A19" s="26"/>
      <c r="B19" s="27"/>
      <c r="C19" s="28"/>
      <c r="D19" s="29"/>
      <c r="E19" s="28"/>
      <c r="F19" s="25">
        <v>0</v>
      </c>
      <c r="G19" s="25">
        <v>0</v>
      </c>
      <c r="H19" s="25"/>
      <c r="I19" s="56"/>
      <c r="J19" s="53"/>
    </row>
    <row r="20" customHeight="1" spans="1:10">
      <c r="A20" s="26"/>
      <c r="B20" s="27"/>
      <c r="C20" s="28"/>
      <c r="D20" s="29"/>
      <c r="E20" s="28"/>
      <c r="F20" s="25">
        <v>0</v>
      </c>
      <c r="G20" s="25">
        <v>0</v>
      </c>
      <c r="H20" s="30"/>
      <c r="I20" s="57"/>
      <c r="J20" s="53"/>
    </row>
    <row r="21" customHeight="1" spans="1:10">
      <c r="A21" s="26"/>
      <c r="B21" s="27"/>
      <c r="C21" s="28"/>
      <c r="D21" s="29"/>
      <c r="E21" s="28"/>
      <c r="F21" s="25">
        <v>0</v>
      </c>
      <c r="G21" s="25">
        <v>0</v>
      </c>
      <c r="H21" s="25"/>
      <c r="I21" s="56"/>
      <c r="J21" s="53"/>
    </row>
    <row r="22" customHeight="1" spans="1:10">
      <c r="A22" s="26"/>
      <c r="B22" s="27"/>
      <c r="C22" s="28"/>
      <c r="D22" s="29"/>
      <c r="E22" s="28"/>
      <c r="F22" s="25">
        <v>0</v>
      </c>
      <c r="G22" s="25">
        <v>0</v>
      </c>
      <c r="H22" s="25"/>
      <c r="I22" s="56"/>
      <c r="J22" s="53"/>
    </row>
    <row r="23" customHeight="1" spans="1:10">
      <c r="A23" s="26"/>
      <c r="B23" s="27"/>
      <c r="C23" s="28"/>
      <c r="D23" s="29"/>
      <c r="E23" s="28"/>
      <c r="F23" s="25">
        <v>0</v>
      </c>
      <c r="G23" s="25">
        <v>0</v>
      </c>
      <c r="H23" s="25"/>
      <c r="I23" s="56"/>
      <c r="J23" s="53"/>
    </row>
    <row r="24" customHeight="1" spans="1:10">
      <c r="A24" s="32"/>
      <c r="B24" s="33"/>
      <c r="C24" s="34"/>
      <c r="D24" s="35"/>
      <c r="E24" s="34"/>
      <c r="F24" s="25">
        <v>0</v>
      </c>
      <c r="G24" s="25">
        <v>0</v>
      </c>
      <c r="J24" s="53"/>
    </row>
    <row r="25" s="1" customFormat="1" customHeight="1" spans="1:10">
      <c r="A25" s="36"/>
      <c r="B25" s="37" t="s">
        <v>17</v>
      </c>
      <c r="C25" s="38">
        <f>SUM(C8)</f>
        <v>0</v>
      </c>
      <c r="D25" s="38">
        <f>SUM(D8)</f>
        <v>0</v>
      </c>
      <c r="E25" s="38">
        <f>SUM(E8)</f>
        <v>0</v>
      </c>
      <c r="F25" s="38">
        <f>SUM(F8:F24)</f>
        <v>0</v>
      </c>
      <c r="G25" s="38">
        <f t="shared" ref="G25:H25" si="0">SUM(G8:G24)</f>
        <v>0</v>
      </c>
      <c r="H25" s="38">
        <f t="shared" si="0"/>
        <v>0</v>
      </c>
      <c r="I25" s="58"/>
      <c r="J25" s="59"/>
    </row>
    <row r="26" customHeight="1" spans="1:10">
      <c r="A26" s="21">
        <v>2</v>
      </c>
      <c r="B26" s="22" t="s">
        <v>18</v>
      </c>
      <c r="C26" s="39">
        <v>0</v>
      </c>
      <c r="D26" s="21"/>
      <c r="E26" s="39">
        <f t="shared" ref="E26:E57" si="1">C26*D26</f>
        <v>0</v>
      </c>
      <c r="F26" s="25">
        <v>0</v>
      </c>
      <c r="G26" s="25">
        <v>0</v>
      </c>
      <c r="H26" s="25">
        <f t="shared" ref="H26:H55" si="2">F26+G26</f>
        <v>0</v>
      </c>
      <c r="I26" s="56"/>
      <c r="J26" s="52" t="s">
        <v>19</v>
      </c>
    </row>
    <row r="27" customHeight="1" spans="1:10">
      <c r="A27" s="32"/>
      <c r="B27" s="33"/>
      <c r="C27" s="40"/>
      <c r="D27" s="32"/>
      <c r="E27" s="40"/>
      <c r="F27" s="25">
        <v>0</v>
      </c>
      <c r="G27" s="25">
        <v>0</v>
      </c>
      <c r="H27" s="25">
        <f t="shared" ref="H27" si="3">F27+G27</f>
        <v>0</v>
      </c>
      <c r="I27" s="56"/>
      <c r="J27" s="53"/>
    </row>
    <row r="28" s="1" customFormat="1" customHeight="1" spans="1:10">
      <c r="A28" s="36"/>
      <c r="B28" s="37" t="s">
        <v>20</v>
      </c>
      <c r="C28" s="38">
        <f>SUM(C26)</f>
        <v>0</v>
      </c>
      <c r="D28" s="38">
        <f>SUM(D26)</f>
        <v>0</v>
      </c>
      <c r="E28" s="38">
        <f>SUM(E26)</f>
        <v>0</v>
      </c>
      <c r="F28" s="38">
        <f>SUM(F26:F27)</f>
        <v>0</v>
      </c>
      <c r="G28" s="38">
        <f>SUM(G26:G27)</f>
        <v>0</v>
      </c>
      <c r="H28" s="38">
        <f>SUM(H26:H27)</f>
        <v>0</v>
      </c>
      <c r="I28" s="58"/>
      <c r="J28" s="59"/>
    </row>
    <row r="29" customHeight="1" spans="1:10">
      <c r="A29" s="21">
        <v>3</v>
      </c>
      <c r="B29" s="22" t="s">
        <v>21</v>
      </c>
      <c r="C29" s="23">
        <v>0</v>
      </c>
      <c r="D29" s="24"/>
      <c r="E29" s="23">
        <f t="shared" si="1"/>
        <v>0</v>
      </c>
      <c r="F29" s="25">
        <v>0</v>
      </c>
      <c r="G29" s="25">
        <v>0</v>
      </c>
      <c r="H29" s="25">
        <f t="shared" si="2"/>
        <v>0</v>
      </c>
      <c r="I29" s="56"/>
      <c r="J29" s="60" t="s">
        <v>22</v>
      </c>
    </row>
    <row r="30" customHeight="1" spans="1:10">
      <c r="A30" s="26"/>
      <c r="B30" s="27"/>
      <c r="C30" s="28"/>
      <c r="D30" s="29"/>
      <c r="E30" s="28"/>
      <c r="F30" s="25">
        <v>0</v>
      </c>
      <c r="G30" s="25">
        <v>0</v>
      </c>
      <c r="H30" s="25">
        <f t="shared" si="2"/>
        <v>0</v>
      </c>
      <c r="I30" s="56"/>
      <c r="J30" s="61"/>
    </row>
    <row r="31" customHeight="1" spans="1:10">
      <c r="A31" s="26"/>
      <c r="B31" s="27"/>
      <c r="C31" s="28"/>
      <c r="D31" s="29"/>
      <c r="E31" s="28"/>
      <c r="F31" s="25">
        <v>0</v>
      </c>
      <c r="G31" s="25">
        <v>0</v>
      </c>
      <c r="H31" s="25">
        <f t="shared" si="2"/>
        <v>0</v>
      </c>
      <c r="I31" s="56"/>
      <c r="J31" s="61"/>
    </row>
    <row r="32" customHeight="1" spans="1:10">
      <c r="A32" s="32"/>
      <c r="B32" s="33"/>
      <c r="C32" s="34"/>
      <c r="D32" s="35"/>
      <c r="E32" s="34"/>
      <c r="F32" s="25">
        <v>0</v>
      </c>
      <c r="G32" s="25">
        <v>0</v>
      </c>
      <c r="H32" s="25">
        <f t="shared" si="2"/>
        <v>0</v>
      </c>
      <c r="I32" s="56"/>
      <c r="J32" s="61"/>
    </row>
    <row r="33" s="1" customFormat="1" customHeight="1" spans="1:10">
      <c r="A33" s="36"/>
      <c r="B33" s="37" t="s">
        <v>23</v>
      </c>
      <c r="C33" s="38">
        <f>SUM(C29)</f>
        <v>0</v>
      </c>
      <c r="D33" s="38">
        <f t="shared" ref="D33:E33" si="4">SUM(D29)</f>
        <v>0</v>
      </c>
      <c r="E33" s="38">
        <f t="shared" si="4"/>
        <v>0</v>
      </c>
      <c r="F33" s="38">
        <f>SUM(F29:F32)</f>
        <v>0</v>
      </c>
      <c r="G33" s="38">
        <f t="shared" ref="G33:H33" si="5">SUM(G29:G32)</f>
        <v>0</v>
      </c>
      <c r="H33" s="38">
        <f t="shared" si="5"/>
        <v>0</v>
      </c>
      <c r="I33" s="58"/>
      <c r="J33" s="62"/>
    </row>
    <row r="34" customHeight="1" spans="1:10">
      <c r="A34" s="21">
        <v>4</v>
      </c>
      <c r="B34" s="22" t="s">
        <v>24</v>
      </c>
      <c r="C34" s="23">
        <v>0</v>
      </c>
      <c r="D34" s="24"/>
      <c r="E34" s="23">
        <f t="shared" si="1"/>
        <v>0</v>
      </c>
      <c r="F34" s="25">
        <v>0</v>
      </c>
      <c r="G34" s="25">
        <v>0</v>
      </c>
      <c r="H34" s="25">
        <f t="shared" si="2"/>
        <v>0</v>
      </c>
      <c r="I34" s="56"/>
      <c r="J34" s="60" t="s">
        <v>25</v>
      </c>
    </row>
    <row r="35" customHeight="1" spans="1:10">
      <c r="A35" s="32"/>
      <c r="B35" s="33"/>
      <c r="C35" s="34"/>
      <c r="D35" s="35"/>
      <c r="E35" s="34"/>
      <c r="F35" s="25">
        <v>0</v>
      </c>
      <c r="G35" s="25">
        <v>0</v>
      </c>
      <c r="H35" s="25">
        <f t="shared" si="2"/>
        <v>0</v>
      </c>
      <c r="I35" s="56"/>
      <c r="J35" s="61"/>
    </row>
    <row r="36" s="1" customFormat="1" customHeight="1" spans="1:10">
      <c r="A36" s="36"/>
      <c r="B36" s="37" t="s">
        <v>26</v>
      </c>
      <c r="C36" s="38">
        <f>SUM(C34)</f>
        <v>0</v>
      </c>
      <c r="D36" s="38">
        <f t="shared" ref="D36:E36" si="6">SUM(D34)</f>
        <v>0</v>
      </c>
      <c r="E36" s="38">
        <f t="shared" si="6"/>
        <v>0</v>
      </c>
      <c r="F36" s="38">
        <f>SUM(F34:F35)</f>
        <v>0</v>
      </c>
      <c r="G36" s="38">
        <f t="shared" ref="G36:H36" si="7">SUM(G34:G35)</f>
        <v>0</v>
      </c>
      <c r="H36" s="38">
        <f t="shared" si="7"/>
        <v>0</v>
      </c>
      <c r="I36" s="58"/>
      <c r="J36" s="62"/>
    </row>
    <row r="37" customHeight="1" spans="1:10">
      <c r="A37" s="21">
        <v>5</v>
      </c>
      <c r="B37" s="22" t="s">
        <v>27</v>
      </c>
      <c r="C37" s="39">
        <v>0</v>
      </c>
      <c r="D37" s="21"/>
      <c r="E37" s="39">
        <f t="shared" si="1"/>
        <v>0</v>
      </c>
      <c r="F37" s="25">
        <v>0</v>
      </c>
      <c r="G37" s="25">
        <v>0</v>
      </c>
      <c r="H37" s="25">
        <f t="shared" si="2"/>
        <v>0</v>
      </c>
      <c r="I37" s="56"/>
      <c r="J37" s="52" t="s">
        <v>28</v>
      </c>
    </row>
    <row r="38" customHeight="1" spans="1:10">
      <c r="A38" s="32"/>
      <c r="B38" s="33"/>
      <c r="C38" s="40"/>
      <c r="D38" s="32"/>
      <c r="E38" s="40"/>
      <c r="F38" s="25">
        <v>0</v>
      </c>
      <c r="G38" s="25">
        <v>0</v>
      </c>
      <c r="H38" s="25">
        <f t="shared" ref="H38" si="8">F38+G38</f>
        <v>0</v>
      </c>
      <c r="I38" s="56"/>
      <c r="J38" s="53"/>
    </row>
    <row r="39" s="1" customFormat="1" customHeight="1" spans="1:10">
      <c r="A39" s="36"/>
      <c r="B39" s="37" t="s">
        <v>29</v>
      </c>
      <c r="C39" s="38">
        <f>SUM(C37)</f>
        <v>0</v>
      </c>
      <c r="D39" s="38">
        <f t="shared" ref="D39:E39" si="9">SUM(D37)</f>
        <v>0</v>
      </c>
      <c r="E39" s="38">
        <f t="shared" si="9"/>
        <v>0</v>
      </c>
      <c r="F39" s="38">
        <f>SUM(F37:F38)</f>
        <v>0</v>
      </c>
      <c r="G39" s="38">
        <f>SUM(G37:G38)</f>
        <v>0</v>
      </c>
      <c r="H39" s="38">
        <f t="shared" ref="H39" si="10">SUM(H37:H38)</f>
        <v>0</v>
      </c>
      <c r="I39" s="58"/>
      <c r="J39" s="59"/>
    </row>
    <row r="40" customHeight="1" spans="1:10">
      <c r="A40" s="21">
        <v>6</v>
      </c>
      <c r="B40" s="22" t="s">
        <v>30</v>
      </c>
      <c r="C40" s="23">
        <v>0</v>
      </c>
      <c r="D40" s="24"/>
      <c r="E40" s="23">
        <f t="shared" si="1"/>
        <v>0</v>
      </c>
      <c r="F40" s="25">
        <v>0</v>
      </c>
      <c r="G40" s="25">
        <v>0</v>
      </c>
      <c r="H40" s="25">
        <f t="shared" si="2"/>
        <v>0</v>
      </c>
      <c r="I40" s="56"/>
      <c r="J40" s="52" t="s">
        <v>31</v>
      </c>
    </row>
    <row r="41" customHeight="1" spans="1:10">
      <c r="A41" s="26"/>
      <c r="B41" s="27"/>
      <c r="C41" s="28"/>
      <c r="D41" s="29"/>
      <c r="E41" s="28"/>
      <c r="F41" s="25">
        <v>0</v>
      </c>
      <c r="G41" s="25">
        <v>0</v>
      </c>
      <c r="H41" s="25">
        <f t="shared" si="2"/>
        <v>0</v>
      </c>
      <c r="I41" s="56"/>
      <c r="J41" s="53"/>
    </row>
    <row r="42" customHeight="1" spans="1:10">
      <c r="A42" s="26"/>
      <c r="B42" s="27"/>
      <c r="C42" s="28"/>
      <c r="D42" s="29"/>
      <c r="E42" s="28"/>
      <c r="F42" s="25">
        <v>0</v>
      </c>
      <c r="G42" s="25">
        <v>0</v>
      </c>
      <c r="H42" s="25">
        <f t="shared" si="2"/>
        <v>0</v>
      </c>
      <c r="I42" s="56"/>
      <c r="J42" s="53"/>
    </row>
    <row r="43" customHeight="1" spans="1:10">
      <c r="A43" s="32"/>
      <c r="B43" s="33"/>
      <c r="C43" s="34"/>
      <c r="D43" s="35"/>
      <c r="E43" s="34"/>
      <c r="F43" s="25">
        <v>0</v>
      </c>
      <c r="G43" s="25">
        <v>0</v>
      </c>
      <c r="H43" s="25">
        <f t="shared" si="2"/>
        <v>0</v>
      </c>
      <c r="I43" s="56"/>
      <c r="J43" s="53"/>
    </row>
    <row r="44" s="1" customFormat="1" customHeight="1" spans="1:10">
      <c r="A44" s="36"/>
      <c r="B44" s="37" t="s">
        <v>32</v>
      </c>
      <c r="C44" s="38">
        <f>SUM(C40)</f>
        <v>0</v>
      </c>
      <c r="D44" s="38">
        <f t="shared" ref="D44:E44" si="11">SUM(D40)</f>
        <v>0</v>
      </c>
      <c r="E44" s="38">
        <f t="shared" si="11"/>
        <v>0</v>
      </c>
      <c r="F44" s="38">
        <f>SUM(F40:F43)</f>
        <v>0</v>
      </c>
      <c r="G44" s="38">
        <f t="shared" ref="G44:H44" si="12">SUM(G40:G43)</f>
        <v>0</v>
      </c>
      <c r="H44" s="38">
        <f t="shared" si="12"/>
        <v>0</v>
      </c>
      <c r="I44" s="58"/>
      <c r="J44" s="59"/>
    </row>
    <row r="45" customHeight="1" spans="1:10">
      <c r="A45" s="21">
        <v>7</v>
      </c>
      <c r="B45" s="22" t="s">
        <v>33</v>
      </c>
      <c r="C45" s="23">
        <v>0</v>
      </c>
      <c r="D45" s="24"/>
      <c r="E45" s="23">
        <f t="shared" si="1"/>
        <v>0</v>
      </c>
      <c r="F45" s="25">
        <v>0</v>
      </c>
      <c r="G45" s="25">
        <v>0</v>
      </c>
      <c r="H45" s="25">
        <f t="shared" si="2"/>
        <v>0</v>
      </c>
      <c r="I45" s="56"/>
      <c r="J45" s="63"/>
    </row>
    <row r="46" customHeight="1" spans="1:10">
      <c r="A46" s="26"/>
      <c r="B46" s="27"/>
      <c r="C46" s="28"/>
      <c r="D46" s="29"/>
      <c r="E46" s="28"/>
      <c r="F46" s="25">
        <v>0</v>
      </c>
      <c r="G46" s="25">
        <v>0</v>
      </c>
      <c r="H46" s="25">
        <f t="shared" si="2"/>
        <v>0</v>
      </c>
      <c r="I46" s="56"/>
      <c r="J46" s="64"/>
    </row>
    <row r="47" customHeight="1" spans="1:10">
      <c r="A47" s="26"/>
      <c r="B47" s="27"/>
      <c r="C47" s="28"/>
      <c r="D47" s="29"/>
      <c r="E47" s="28"/>
      <c r="F47" s="25">
        <v>0</v>
      </c>
      <c r="G47" s="25">
        <v>0</v>
      </c>
      <c r="H47" s="25">
        <f t="shared" si="2"/>
        <v>0</v>
      </c>
      <c r="I47" s="56"/>
      <c r="J47" s="64"/>
    </row>
    <row r="48" customHeight="1" spans="1:10">
      <c r="A48" s="32"/>
      <c r="B48" s="33"/>
      <c r="C48" s="34"/>
      <c r="D48" s="35"/>
      <c r="E48" s="34"/>
      <c r="F48" s="25">
        <v>0</v>
      </c>
      <c r="G48" s="25">
        <v>0</v>
      </c>
      <c r="H48" s="25">
        <f t="shared" si="2"/>
        <v>0</v>
      </c>
      <c r="I48" s="56"/>
      <c r="J48" s="64"/>
    </row>
    <row r="49" s="1" customFormat="1" customHeight="1" spans="1:10">
      <c r="A49" s="36"/>
      <c r="B49" s="37" t="s">
        <v>34</v>
      </c>
      <c r="C49" s="38">
        <f>SUM(C45)</f>
        <v>0</v>
      </c>
      <c r="D49" s="38">
        <f t="shared" ref="D49:E49" si="13">SUM(D45)</f>
        <v>0</v>
      </c>
      <c r="E49" s="38">
        <f t="shared" si="13"/>
        <v>0</v>
      </c>
      <c r="F49" s="38">
        <f>SUM(F45:F48)</f>
        <v>0</v>
      </c>
      <c r="G49" s="38">
        <f t="shared" ref="G49:H49" si="14">SUM(G45:G48)</f>
        <v>0</v>
      </c>
      <c r="H49" s="38">
        <f t="shared" si="14"/>
        <v>0</v>
      </c>
      <c r="I49" s="58"/>
      <c r="J49" s="65"/>
    </row>
    <row r="50" customHeight="1" spans="1:10">
      <c r="A50" s="21">
        <v>8</v>
      </c>
      <c r="B50" s="22" t="s">
        <v>35</v>
      </c>
      <c r="C50" s="23">
        <v>0</v>
      </c>
      <c r="D50" s="24"/>
      <c r="E50" s="23">
        <f t="shared" si="1"/>
        <v>0</v>
      </c>
      <c r="F50" s="25"/>
      <c r="G50" s="25">
        <v>0</v>
      </c>
      <c r="H50" s="25">
        <f t="shared" si="2"/>
        <v>0</v>
      </c>
      <c r="I50" s="56"/>
      <c r="J50" s="60" t="s">
        <v>36</v>
      </c>
    </row>
    <row r="51" customHeight="1" spans="1:10">
      <c r="A51" s="32"/>
      <c r="B51" s="33"/>
      <c r="C51" s="34"/>
      <c r="D51" s="35"/>
      <c r="E51" s="34"/>
      <c r="F51" s="25">
        <v>0</v>
      </c>
      <c r="G51" s="25">
        <v>0</v>
      </c>
      <c r="H51" s="25">
        <f t="shared" si="2"/>
        <v>0</v>
      </c>
      <c r="I51" s="56"/>
      <c r="J51" s="61"/>
    </row>
    <row r="52" s="1" customFormat="1" customHeight="1" spans="1:10">
      <c r="A52" s="36"/>
      <c r="B52" s="37" t="s">
        <v>37</v>
      </c>
      <c r="C52" s="38">
        <f>SUM(C50)</f>
        <v>0</v>
      </c>
      <c r="D52" s="38">
        <f t="shared" ref="D52:E52" si="15">SUM(D50)</f>
        <v>0</v>
      </c>
      <c r="E52" s="38">
        <f t="shared" si="15"/>
        <v>0</v>
      </c>
      <c r="F52" s="38">
        <f>SUM(F50:F51)</f>
        <v>0</v>
      </c>
      <c r="G52" s="38">
        <f t="shared" ref="G52:H52" si="16">SUM(G50:G51)</f>
        <v>0</v>
      </c>
      <c r="H52" s="38">
        <f t="shared" si="16"/>
        <v>0</v>
      </c>
      <c r="I52" s="58"/>
      <c r="J52" s="62"/>
    </row>
    <row r="53" customHeight="1" spans="1:10">
      <c r="A53" s="21">
        <v>9</v>
      </c>
      <c r="B53" s="22" t="s">
        <v>38</v>
      </c>
      <c r="C53" s="23">
        <v>0</v>
      </c>
      <c r="D53" s="24"/>
      <c r="E53" s="23">
        <f t="shared" si="1"/>
        <v>0</v>
      </c>
      <c r="F53" s="25">
        <v>0</v>
      </c>
      <c r="G53" s="25">
        <v>0</v>
      </c>
      <c r="H53" s="25">
        <f t="shared" si="2"/>
        <v>0</v>
      </c>
      <c r="I53" s="56"/>
      <c r="J53" s="52" t="s">
        <v>39</v>
      </c>
    </row>
    <row r="54" customHeight="1" spans="1:10">
      <c r="A54" s="26"/>
      <c r="B54" s="27"/>
      <c r="C54" s="28"/>
      <c r="D54" s="29"/>
      <c r="E54" s="28"/>
      <c r="F54" s="25">
        <v>0</v>
      </c>
      <c r="G54" s="25">
        <v>0</v>
      </c>
      <c r="H54" s="25">
        <f t="shared" si="2"/>
        <v>0</v>
      </c>
      <c r="I54" s="56"/>
      <c r="J54" s="53"/>
    </row>
    <row r="55" customHeight="1" spans="1:10">
      <c r="A55" s="32"/>
      <c r="B55" s="33"/>
      <c r="C55" s="34"/>
      <c r="D55" s="35"/>
      <c r="E55" s="34"/>
      <c r="F55" s="25">
        <v>0</v>
      </c>
      <c r="G55" s="25">
        <v>0</v>
      </c>
      <c r="H55" s="25">
        <f t="shared" si="2"/>
        <v>0</v>
      </c>
      <c r="I55" s="56"/>
      <c r="J55" s="53"/>
    </row>
    <row r="56" s="1" customFormat="1" customHeight="1" spans="1:10">
      <c r="A56" s="36"/>
      <c r="B56" s="37" t="s">
        <v>40</v>
      </c>
      <c r="C56" s="38">
        <f>SUM(C53)</f>
        <v>0</v>
      </c>
      <c r="D56" s="38">
        <f t="shared" ref="D56:E56" si="17">SUM(D53)</f>
        <v>0</v>
      </c>
      <c r="E56" s="38">
        <f t="shared" si="17"/>
        <v>0</v>
      </c>
      <c r="F56" s="38">
        <f>SUM(F53:F55)</f>
        <v>0</v>
      </c>
      <c r="G56" s="38">
        <f t="shared" ref="G56:H56" si="18">SUM(G53:G55)</f>
        <v>0</v>
      </c>
      <c r="H56" s="38">
        <f t="shared" si="18"/>
        <v>0</v>
      </c>
      <c r="I56" s="58"/>
      <c r="J56" s="59"/>
    </row>
    <row r="57" s="2" customFormat="1" customHeight="1" spans="1:10">
      <c r="A57" s="41">
        <v>10</v>
      </c>
      <c r="B57" s="42" t="s">
        <v>38</v>
      </c>
      <c r="C57" s="43">
        <v>23000</v>
      </c>
      <c r="D57" s="44">
        <v>1</v>
      </c>
      <c r="E57" s="43">
        <f t="shared" si="1"/>
        <v>23000</v>
      </c>
      <c r="F57" s="45"/>
      <c r="G57" s="45">
        <v>0</v>
      </c>
      <c r="H57" s="45"/>
      <c r="I57" s="66"/>
      <c r="J57" s="63" t="s">
        <v>41</v>
      </c>
    </row>
    <row r="58" s="2" customFormat="1" customHeight="1" spans="1:10">
      <c r="A58" s="46"/>
      <c r="B58" s="47"/>
      <c r="C58" s="30"/>
      <c r="D58" s="48"/>
      <c r="E58" s="30"/>
      <c r="F58" s="45"/>
      <c r="G58" s="45">
        <v>0</v>
      </c>
      <c r="H58" s="45"/>
      <c r="I58" s="66"/>
      <c r="J58" s="64"/>
    </row>
    <row r="59" s="2" customFormat="1" customHeight="1" spans="1:10">
      <c r="A59" s="46"/>
      <c r="B59" s="47"/>
      <c r="C59" s="30"/>
      <c r="D59" s="48"/>
      <c r="E59" s="30"/>
      <c r="F59" s="45"/>
      <c r="G59" s="45">
        <v>0</v>
      </c>
      <c r="H59" s="45"/>
      <c r="I59" s="66"/>
      <c r="J59" s="64"/>
    </row>
    <row r="60" s="2" customFormat="1" customHeight="1" spans="1:10">
      <c r="A60" s="46"/>
      <c r="B60" s="47"/>
      <c r="C60" s="30"/>
      <c r="D60" s="48"/>
      <c r="E60" s="30"/>
      <c r="F60" s="45"/>
      <c r="G60" s="45">
        <v>0</v>
      </c>
      <c r="H60" s="45"/>
      <c r="I60" s="66"/>
      <c r="J60" s="64"/>
    </row>
    <row r="61" s="2" customFormat="1" customHeight="1" spans="1:10">
      <c r="A61" s="46"/>
      <c r="B61" s="47"/>
      <c r="C61" s="30"/>
      <c r="D61" s="48"/>
      <c r="E61" s="30"/>
      <c r="F61" s="45"/>
      <c r="G61" s="45">
        <v>0</v>
      </c>
      <c r="H61" s="45"/>
      <c r="I61" s="66"/>
      <c r="J61" s="64"/>
    </row>
    <row r="62" s="2" customFormat="1" customHeight="1" spans="1:10">
      <c r="A62" s="46"/>
      <c r="B62" s="47"/>
      <c r="C62" s="30"/>
      <c r="D62" s="48"/>
      <c r="E62" s="30"/>
      <c r="F62" s="45"/>
      <c r="G62" s="45">
        <v>0</v>
      </c>
      <c r="H62" s="45"/>
      <c r="I62" s="66"/>
      <c r="J62" s="64"/>
    </row>
    <row r="63" s="2" customFormat="1" customHeight="1" spans="1:10">
      <c r="A63" s="46"/>
      <c r="B63" s="47"/>
      <c r="C63" s="30"/>
      <c r="D63" s="48"/>
      <c r="E63" s="30"/>
      <c r="F63" s="45"/>
      <c r="G63" s="45">
        <v>0</v>
      </c>
      <c r="H63" s="45"/>
      <c r="I63" s="66"/>
      <c r="J63" s="64"/>
    </row>
    <row r="64" s="2" customFormat="1" customHeight="1" spans="1:10">
      <c r="A64" s="46"/>
      <c r="B64" s="47"/>
      <c r="C64" s="30"/>
      <c r="D64" s="48"/>
      <c r="E64" s="30"/>
      <c r="F64" s="45"/>
      <c r="G64" s="45">
        <v>0</v>
      </c>
      <c r="H64" s="45"/>
      <c r="I64" s="66"/>
      <c r="J64" s="64"/>
    </row>
    <row r="65" s="2" customFormat="1" customHeight="1" spans="1:10">
      <c r="A65" s="46"/>
      <c r="B65" s="47"/>
      <c r="C65" s="30"/>
      <c r="D65" s="48"/>
      <c r="E65" s="30"/>
      <c r="F65" s="45"/>
      <c r="G65" s="45">
        <v>0</v>
      </c>
      <c r="H65" s="45"/>
      <c r="I65" s="66"/>
      <c r="J65" s="64"/>
    </row>
    <row r="66" s="2" customFormat="1" customHeight="1" spans="1:10">
      <c r="A66" s="46"/>
      <c r="B66" s="47"/>
      <c r="C66" s="30"/>
      <c r="D66" s="48"/>
      <c r="E66" s="30"/>
      <c r="F66" s="45"/>
      <c r="G66" s="45">
        <v>0</v>
      </c>
      <c r="H66" s="45"/>
      <c r="I66" s="66"/>
      <c r="J66" s="64"/>
    </row>
    <row r="67" s="2" customFormat="1" customHeight="1" spans="1:10">
      <c r="A67" s="46"/>
      <c r="B67" s="47"/>
      <c r="C67" s="30"/>
      <c r="D67" s="48"/>
      <c r="E67" s="30"/>
      <c r="F67" s="45"/>
      <c r="G67" s="45">
        <v>0</v>
      </c>
      <c r="H67" s="45"/>
      <c r="I67" s="66"/>
      <c r="J67" s="64"/>
    </row>
    <row r="68" s="1" customFormat="1" customHeight="1" spans="1:10">
      <c r="A68" s="36"/>
      <c r="B68" s="37" t="s">
        <v>42</v>
      </c>
      <c r="C68" s="38">
        <f>SUM(C57)</f>
        <v>23000</v>
      </c>
      <c r="D68" s="38">
        <f>SUM(D57)</f>
        <v>1</v>
      </c>
      <c r="E68" s="38">
        <f>SUM(E57)</f>
        <v>23000</v>
      </c>
      <c r="F68" s="38">
        <f>SUM(F57:F67)</f>
        <v>0</v>
      </c>
      <c r="G68" s="38">
        <f>SUM(G57:G67)</f>
        <v>0</v>
      </c>
      <c r="H68" s="38">
        <f>SUM(H57:H67)</f>
        <v>0</v>
      </c>
      <c r="I68" s="58"/>
      <c r="J68" s="65"/>
    </row>
    <row r="69" customHeight="1" spans="1:10">
      <c r="A69" s="36"/>
      <c r="B69" s="37" t="s">
        <v>43</v>
      </c>
      <c r="C69" s="38">
        <f t="shared" ref="C69:H69" si="19">SUM(C68,C56,C52,C49,C44,C39,C36,C33,C28,C25)</f>
        <v>23000</v>
      </c>
      <c r="D69" s="38">
        <f t="shared" si="19"/>
        <v>1</v>
      </c>
      <c r="E69" s="38">
        <f t="shared" si="19"/>
        <v>23000</v>
      </c>
      <c r="F69" s="38">
        <f t="shared" si="19"/>
        <v>0</v>
      </c>
      <c r="G69" s="38">
        <f t="shared" si="19"/>
        <v>0</v>
      </c>
      <c r="H69" s="38">
        <f t="shared" si="19"/>
        <v>0</v>
      </c>
      <c r="I69" s="58"/>
      <c r="J69" s="77"/>
    </row>
    <row r="71" customHeight="1" spans="1:9">
      <c r="A71" s="67" t="s">
        <v>44</v>
      </c>
      <c r="B71" s="68"/>
      <c r="C71" s="69" t="s">
        <v>45</v>
      </c>
      <c r="D71" s="69"/>
      <c r="E71" s="69" t="s">
        <v>46</v>
      </c>
      <c r="F71" s="69"/>
      <c r="G71" s="69" t="s">
        <v>47</v>
      </c>
      <c r="H71" s="70"/>
      <c r="I71" s="78" t="s">
        <v>48</v>
      </c>
    </row>
    <row r="72" customHeight="1" spans="1:9">
      <c r="A72" s="71">
        <f>E69</f>
        <v>23000</v>
      </c>
      <c r="B72" s="72"/>
      <c r="C72" s="72">
        <f>H69</f>
        <v>0</v>
      </c>
      <c r="D72" s="72"/>
      <c r="E72" s="72">
        <f>F69</f>
        <v>0</v>
      </c>
      <c r="F72" s="72"/>
      <c r="G72" s="72">
        <f>G69</f>
        <v>0</v>
      </c>
      <c r="H72" s="73"/>
      <c r="I72" s="79">
        <f>A72-C72</f>
        <v>23000</v>
      </c>
    </row>
    <row r="74" customHeight="1" spans="1:9">
      <c r="A74" s="74" t="s">
        <v>49</v>
      </c>
      <c r="B74" s="75"/>
      <c r="C74" s="76" t="s">
        <v>50</v>
      </c>
      <c r="D74" s="74"/>
      <c r="E74" s="74" t="s">
        <v>51</v>
      </c>
      <c r="F74" s="74"/>
      <c r="G74" s="74" t="s">
        <v>52</v>
      </c>
      <c r="H74" s="74"/>
      <c r="I74" s="75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7638888888889" right="0.393055555555556" top="0.313888888888889" bottom="0.747916666666667" header="0.313888888888889" footer="0.313888888888889"/>
  <pageSetup paperSize="9" scale="48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2014-04-16T16:52:00Z</dcterms:created>
  <cp:lastPrinted>2021-01-22T10:18:00Z</cp:lastPrinted>
  <dcterms:modified xsi:type="dcterms:W3CDTF">2022-09-06T04:03:12Z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8F2B32418E9D411BA4B3AC9D867C8B3C</vt:lpwstr>
  </property>
</Properties>
</file>