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<sst xmlns="http://schemas.openxmlformats.org/spreadsheetml/2006/main" count="112" uniqueCount="89">
  <si>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</si>
  <si>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</si>
  <si>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</si>
  <si>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</si>
  <si>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</si>
  <si>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</si>
  <si>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</si>
  <si>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</si>
  <si>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</si>
  <si>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</si>
  <si>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</si>
  <si>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</si>
  <si>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</si>
  <si>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</si>
  <si>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</si>
  <si>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</si>
  <si>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</si>
  <si>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</si>
  <si>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</si>
  <si>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</si>
  <si>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</si>
  <si>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</si>
  <si>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</si>
  <si>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</si>
  <si>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</si>
  <si>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</si>
  <si>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</si>
  <si>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</si>
  <si>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</si>
  <si>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</si>
  <si>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</si>
  <si>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</si>
  <si>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</si>
  <si>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</si>
  <si>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</si>
  <si>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</si>
  <si>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</si>
  <si>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</si>
  <si>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</si>
  <si>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</si>
  <si>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团号：HMOA-190101-BWT617</t>
  </si>
  <si>
    <t>会议日期：2019.6.25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</si>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</sst>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9" borderId="18" applyNumberFormat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27" fillId="32" borderId="2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I16" sqref="I16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16800</v>
      </c>
      <c r="G17" s="15">
        <v>0</v>
      </c>
      <c r="H17" s="15">
        <f>F17+G17</f>
        <v>16800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16800</v>
      </c>
      <c r="G22" s="19">
        <f t="shared" ref="G22:H22" si="3">SUM(G17:G20)</f>
        <v>0</v>
      </c>
      <c r="H22" s="19">
        <f>SUM(H17:H21)</f>
        <v>16800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16800</v>
      </c>
      <c r="G48" s="19">
        <f>SUM(G47,G45,G41,G38,G33,G28,G25,G22,G16,G13)</f>
        <v>0</v>
      </c>
      <c r="H48" s="19">
        <f>H13+H22+H16+H25+H28+H33+H38+H41+H45+H47</f>
        <v>16800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16800</v>
      </c>
      <c r="D53" s="34"/>
      <c r="E53" s="34">
        <f>F48</f>
        <v>16800</v>
      </c>
      <c r="F53" s="34"/>
      <c r="G53" s="34">
        <f>G48</f>
        <v>0</v>
      </c>
      <c r="H53" s="34"/>
      <c r="I53" s="52">
        <f>A53-C53</f>
        <v>-16800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2019-06-25T05:21:43Z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