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BFBCC55B-09CD-4EAA-BE55-FAFC2B017F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<sst xmlns="http://schemas.openxmlformats.org/spreadsheetml/2006/main" count="92" uniqueCount="90">
  <si>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</si>
  <si>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</si>
  <si>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</si>
  <si>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</si>
  <si>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</si>
  <si>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</si>
  <si>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</si>
  <si>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</si>
  <si>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</si>
  <si>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</si>
  <si>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</si>
  <si>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</si>
  <si>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</si>
  <si>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</si>
  <si>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</si>
  <si>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</si>
  <si>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</si>
  <si>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</si>
  <si>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</si>
  <si>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</si>
  <si>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</si>
  <si>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</si>
  <si>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</si>
  <si>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</si>
  <si>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</si>
  <si>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</si>
  <si>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</si>
  <si>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</si>
  <si>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</si>
  <si>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</si>
  <si>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</si>
  <si>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</si>
  <si>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</si>
  <si>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</si>
  <si>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</si>
  <si>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</si>
  <si>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</si>
  <si>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</si>
  <si>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</si>
  <si>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</si>
  <si>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</si>
  <si>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</si>
  <si>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</si>
  <si>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</si>
  <si>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</si>
  <si>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</si>
  <si>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</si>
  <si>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</si>
  <si>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</si>
  <si>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</si>
  <si>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</si>
  <si>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</si>
  <si>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</si>
  <si>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</si>
  <si>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</si>
  <si>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</si>
  <si>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</si>
  <si>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</si>
  <si>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</si>
  <si>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</si>
  <si>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</si>
  <si>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</si>
  <si>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</si>
  <si>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</si>
  <si>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</si>
  <si>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</si>
  <si>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</si>
  <si>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</si>
  <si>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</si>
  <si>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</si>
  <si>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</si>
  <si>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</si>
  <si>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</si>
  <si>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</si>
  <si>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</si>
  <si>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</si>
  <si>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</si>
  <si>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</si>
  <si>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</si>
  <si>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</si>
  <si>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</si>
  <si>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</si>
  <si>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</si>
  <si>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</si>
  <si>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</si>
  <si>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</si>
  <si>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北京、天津</t>
    <phoneticPr fontId="1" type="noConversion"/>
  </si>
  <si>
    <t>12月27-29日</t>
    <phoneticPr fontId="1" type="noConversion"/>
  </si>
  <si>
    <t>团号：HMJB-191115-MXM219</t>
    <phoneticPr fontId="1" type="noConversion"/>
  </si>
  <si>
    <t>会议日期：11月15日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</si>
</sst>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1" zoomScale="60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72" t="s">
        <v>88</v>
      </c>
      <c r="I4" s="72"/>
      <c r="J4" s="72" t="s">
        <v>89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7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 x14ac:dyDescent="0.15">
      <c r="A14" s="56">
        <v>2</v>
      </c>
      <c r="B14" s="54" t="s">
        <v>53</v>
      </c>
      <c r="C14" s="64">
        <v>0</v>
      </c>
      <c r="D14" s="56"/>
      <c r="E14" s="6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15">
      <c r="A15" s="57"/>
      <c r="B15" s="55"/>
      <c r="C15" s="65"/>
      <c r="D15" s="57"/>
      <c r="E15" s="6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 x14ac:dyDescent="0.15">
      <c r="A25" s="56">
        <v>5</v>
      </c>
      <c r="B25" s="54" t="s">
        <v>58</v>
      </c>
      <c r="C25" s="64">
        <v>0</v>
      </c>
      <c r="D25" s="56"/>
      <c r="E25" s="6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15">
      <c r="A26" s="57"/>
      <c r="B26" s="55"/>
      <c r="C26" s="65"/>
      <c r="D26" s="57"/>
      <c r="E26" s="65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1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4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5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5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5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76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1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7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8"/>
    </row>
    <row r="45" spans="1:10" ht="21" customHeight="1" x14ac:dyDescent="0.15">
      <c r="A45" s="56">
        <v>10</v>
      </c>
      <c r="B45" s="50" t="s">
        <v>5</v>
      </c>
      <c r="C45" s="52">
        <v>0</v>
      </c>
      <c r="D45" s="53"/>
      <c r="E45" s="52">
        <f t="shared" si="2"/>
        <v>0</v>
      </c>
      <c r="F45" s="38">
        <v>3546</v>
      </c>
      <c r="G45" s="38">
        <v>0</v>
      </c>
      <c r="H45" s="38">
        <f>F45+G45</f>
        <v>3546</v>
      </c>
      <c r="I45" s="2"/>
      <c r="J45" s="74"/>
    </row>
    <row r="46" spans="1:10" ht="21" customHeight="1" x14ac:dyDescent="0.15">
      <c r="A46" s="63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75"/>
    </row>
    <row r="47" spans="1:10" ht="21" customHeight="1" x14ac:dyDescent="0.15">
      <c r="A47" s="63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75"/>
    </row>
    <row r="48" spans="1:10" ht="21" customHeight="1" x14ac:dyDescent="0.15">
      <c r="A48" s="63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75"/>
    </row>
    <row r="49" spans="1:10" ht="21" customHeight="1" x14ac:dyDescent="0.15">
      <c r="A49" s="63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75"/>
    </row>
    <row r="50" spans="1:10" ht="21" customHeight="1" x14ac:dyDescent="0.15">
      <c r="A50" s="63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75"/>
    </row>
    <row r="51" spans="1:10" ht="21" customHeight="1" x14ac:dyDescent="0.15">
      <c r="A51" s="57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75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3546</v>
      </c>
      <c r="G52" s="39">
        <f t="shared" ref="G52:H52" si="21">SUM(G45:G51)</f>
        <v>0</v>
      </c>
      <c r="H52" s="39">
        <f t="shared" si="21"/>
        <v>3546</v>
      </c>
      <c r="I52" s="37"/>
      <c r="J52" s="76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3546</v>
      </c>
      <c r="G53" s="39">
        <f t="shared" si="22"/>
        <v>0</v>
      </c>
      <c r="H53" s="39">
        <f t="shared" si="22"/>
        <v>3546</v>
      </c>
      <c r="I53" s="37"/>
      <c r="J53" s="41"/>
    </row>
    <row r="57" spans="1:10" ht="21" customHeight="1" x14ac:dyDescent="0.1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 x14ac:dyDescent="0.15">
      <c r="A58" s="62">
        <f>E53</f>
        <v>0</v>
      </c>
      <c r="B58" s="59"/>
      <c r="C58" s="59">
        <f>H53</f>
        <v>3546</v>
      </c>
      <c r="D58" s="59"/>
      <c r="E58" s="59">
        <f>F53</f>
        <v>3546</v>
      </c>
      <c r="F58" s="59"/>
      <c r="G58" s="59">
        <f>G53</f>
        <v>0</v>
      </c>
      <c r="H58" s="59"/>
      <c r="I58" s="35">
        <f>A58-C58</f>
        <v>-3546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3" zoomScaleNormal="100" workbookViewId="0">
      <selection activeCell="K21" sqref="K2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15">
      <c r="B9" s="10"/>
      <c r="C9" s="11"/>
      <c r="D9" s="12" t="s">
        <v>21</v>
      </c>
      <c r="E9" s="12"/>
      <c r="F9" s="80" t="s">
        <v>86</v>
      </c>
      <c r="G9" s="80"/>
      <c r="H9" s="12" t="s">
        <v>22</v>
      </c>
      <c r="I9" s="11"/>
      <c r="J9" s="80" t="s">
        <v>85</v>
      </c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 t="s">
        <v>87</v>
      </c>
      <c r="G10" s="80"/>
      <c r="H10" s="12" t="s">
        <v>24</v>
      </c>
      <c r="I10" s="13"/>
      <c r="J10" s="82">
        <v>43962</v>
      </c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15">
      <c r="B14" s="78">
        <v>1</v>
      </c>
      <c r="C14" s="79"/>
      <c r="D14" s="85" t="s">
        <v>32</v>
      </c>
      <c r="E14" s="78" t="s">
        <v>33</v>
      </c>
      <c r="F14" s="79"/>
      <c r="G14" s="21">
        <v>0</v>
      </c>
      <c r="H14" s="21">
        <v>218</v>
      </c>
      <c r="I14" s="83"/>
      <c r="J14" s="84"/>
      <c r="K14" s="22" t="s">
        <v>34</v>
      </c>
    </row>
    <row r="15" spans="2:11" ht="18" customHeight="1" x14ac:dyDescent="0.15">
      <c r="B15" s="78">
        <v>2</v>
      </c>
      <c r="C15" s="79"/>
      <c r="D15" s="86"/>
      <c r="E15" s="92" t="s">
        <v>35</v>
      </c>
      <c r="F15" s="92"/>
      <c r="G15" s="21">
        <v>0</v>
      </c>
      <c r="H15" s="21">
        <v>336.12</v>
      </c>
      <c r="I15" s="83"/>
      <c r="J15" s="84"/>
      <c r="K15" s="22" t="s">
        <v>36</v>
      </c>
    </row>
    <row r="16" spans="2:11" ht="18" customHeight="1" x14ac:dyDescent="0.15">
      <c r="B16" s="78">
        <v>3</v>
      </c>
      <c r="C16" s="79"/>
      <c r="D16" s="86"/>
      <c r="E16" s="78" t="s">
        <v>37</v>
      </c>
      <c r="F16" s="79"/>
      <c r="G16" s="21">
        <v>0</v>
      </c>
      <c r="H16" s="21"/>
      <c r="I16" s="83"/>
      <c r="J16" s="84"/>
      <c r="K16" s="22" t="s">
        <v>34</v>
      </c>
    </row>
    <row r="17" spans="2:11" ht="18" customHeight="1" x14ac:dyDescent="0.15">
      <c r="B17" s="78">
        <v>4</v>
      </c>
      <c r="C17" s="79"/>
      <c r="D17" s="86"/>
      <c r="E17" s="78" t="s">
        <v>38</v>
      </c>
      <c r="F17" s="79"/>
      <c r="G17" s="21">
        <v>0</v>
      </c>
      <c r="H17" s="21">
        <v>406</v>
      </c>
      <c r="I17" s="83"/>
      <c r="J17" s="84"/>
      <c r="K17" s="22" t="s">
        <v>39</v>
      </c>
    </row>
    <row r="18" spans="2:11" ht="18" customHeight="1" x14ac:dyDescent="0.15">
      <c r="B18" s="78">
        <v>5</v>
      </c>
      <c r="C18" s="79"/>
      <c r="D18" s="87"/>
      <c r="E18" s="78" t="s">
        <v>40</v>
      </c>
      <c r="F18" s="79"/>
      <c r="G18" s="21">
        <v>0</v>
      </c>
      <c r="H18" s="21"/>
      <c r="I18" s="83"/>
      <c r="J18" s="84"/>
      <c r="K18" s="27" t="s">
        <v>41</v>
      </c>
    </row>
    <row r="19" spans="2:11" ht="18" customHeight="1" x14ac:dyDescent="0.15">
      <c r="B19" s="78">
        <v>6</v>
      </c>
      <c r="C19" s="79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15">
      <c r="B20" s="78">
        <v>7</v>
      </c>
      <c r="C20" s="79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15">
      <c r="B21" s="78">
        <v>8</v>
      </c>
      <c r="C21" s="79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1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960.12</v>
      </c>
      <c r="I22" s="94">
        <f>SUM(I14:J21)</f>
        <v>0</v>
      </c>
      <c r="J22" s="95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15">
      <c r="B25" s="93">
        <f>H22</f>
        <v>960.12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960.12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2020-05-11T07:49:28Z</cp:lastPrinted>
  <dcterms:created xsi:type="dcterms:W3CDTF">2014-04-15T08:52:03Z</dcterms:created>
  <dcterms:modified xsi:type="dcterms:W3CDTF">2020-05-19T03:27:50Z</dcterms:modified>
</cp:coreProperties>
</file>