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calcPr calcId="144525" concurrentCalc="0"/>
</workbook>
</file>

<file path=xl/sharedStrings.xml><?xml version="1.0" encoding="utf-8"?>
<sst xmlns="http://schemas.openxmlformats.org/spreadsheetml/2006/main" count="22">
  <si>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</si>
  <si>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</si>
  <si>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</si>
  <si>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</si>
  <si>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</si>
  <si>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</si>
  <si>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</si>
  <si>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2.4车费</t>
  </si>
  <si>
    <t>45座，广州机场-南航餐厅-黄埔军校-天河希尔顿-富雍酒家-酒店,11：00-21:00，含路桥</t>
  </si>
  <si>
    <t>51座，广州机场-南航餐厅-黄埔军校-天河希尔顿-富雍酒家-酒店,11：00-21:00，含路桥</t>
  </si>
  <si>
    <t>2.6车费</t>
  </si>
  <si>
    <t>45座，天河希尔顿-越秀公园，天河希尔顿-珠江夜游（大沙头码头）-酒店，含路桥</t>
  </si>
  <si>
    <t>51座，天河希尔顿-越秀公园，天河希尔顿-珠江夜游（大沙头码头）-酒店，含路桥</t>
  </si>
  <si>
    <t>2.7车费</t>
  </si>
  <si>
    <t>45座，天河希尔顿-广州机场，含路桥</t>
  </si>
  <si>
    <t>51座，天河希尔顿-广州机场，含路桥</t>
  </si>
  <si>
    <t>合计</t>
  </si>
  <si>
    <t>项目</t>
  </si>
  <si>
    <t>总计（元）</t>
  </si>
  <si>
    <t>总费用</t>
  </si>
  <si>
    <t>优惠</t>
  </si>
  <si>
    <t>由于一张发票不能超10000元，优惠10元。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</si>
</sst>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2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H15" sqref="H15"/>
    </sheetView>
  </sheetViews>
  <sheetFormatPr defaultColWidth="9" defaultRowHeight="14.2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10.25" customWidth="1"/>
    <col min="8" max="8" width="12.875" style="2" customWidth="1"/>
    <col min="9" max="21" width="9" style="2"/>
  </cols>
  <sheetData>
    <row r="1" s="1" customFormat="1" spans="1:21">
      <c r="A1" s="4" t="s">
        <v>0</v>
      </c>
      <c r="B1" s="4"/>
      <c r="C1" s="4"/>
      <c r="D1" s="4"/>
      <c r="E1" s="5"/>
      <c r="F1" s="4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32.25" customHeight="1" spans="1:7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11"/>
    </row>
    <row r="3" s="2" customFormat="1" ht="36" customHeight="1" spans="1:7">
      <c r="A3" s="7" t="s">
        <v>7</v>
      </c>
      <c r="B3" s="12" t="s">
        <v>8</v>
      </c>
      <c r="C3" s="8">
        <v>1</v>
      </c>
      <c r="D3" s="9">
        <v>1</v>
      </c>
      <c r="E3" s="10">
        <v>1900</v>
      </c>
      <c r="F3" s="13">
        <f t="shared" ref="F3:F8" si="0">C3*D3*E3</f>
        <v>1900</v>
      </c>
      <c r="G3" s="14"/>
    </row>
    <row r="4" s="2" customFormat="1" ht="36" customHeight="1" spans="1:7">
      <c r="A4" s="7" t="s">
        <v>7</v>
      </c>
      <c r="B4" s="12" t="s">
        <v>9</v>
      </c>
      <c r="C4" s="15">
        <v>1</v>
      </c>
      <c r="D4" s="9">
        <v>1</v>
      </c>
      <c r="E4" s="16">
        <v>2100</v>
      </c>
      <c r="F4" s="13">
        <f t="shared" si="0"/>
        <v>2100</v>
      </c>
      <c r="G4" s="14"/>
    </row>
    <row r="5" s="2" customFormat="1" ht="23" customHeight="1" spans="1:7">
      <c r="A5" s="7" t="s">
        <v>10</v>
      </c>
      <c r="B5" s="12" t="s">
        <v>11</v>
      </c>
      <c r="C5" s="15">
        <v>1</v>
      </c>
      <c r="D5" s="9">
        <v>1</v>
      </c>
      <c r="E5" s="16">
        <v>2200</v>
      </c>
      <c r="F5" s="13">
        <f t="shared" si="0"/>
        <v>2200</v>
      </c>
      <c r="G5" s="14"/>
    </row>
    <row r="6" s="2" customFormat="1" ht="23" customHeight="1" spans="1:7">
      <c r="A6" s="7" t="s">
        <v>10</v>
      </c>
      <c r="B6" s="12" t="s">
        <v>12</v>
      </c>
      <c r="C6" s="15">
        <v>1</v>
      </c>
      <c r="D6" s="9">
        <v>1</v>
      </c>
      <c r="E6" s="16">
        <v>2400</v>
      </c>
      <c r="F6" s="13">
        <f t="shared" si="0"/>
        <v>2400</v>
      </c>
      <c r="G6" s="14"/>
    </row>
    <row r="7" s="2" customFormat="1" ht="23" customHeight="1" spans="1:7">
      <c r="A7" s="7" t="s">
        <v>13</v>
      </c>
      <c r="B7" s="17" t="s">
        <v>14</v>
      </c>
      <c r="C7" s="15">
        <v>1</v>
      </c>
      <c r="D7" s="9">
        <v>1</v>
      </c>
      <c r="E7" s="16">
        <v>700</v>
      </c>
      <c r="F7" s="13">
        <f t="shared" si="0"/>
        <v>700</v>
      </c>
      <c r="G7" s="14"/>
    </row>
    <row r="8" s="2" customFormat="1" ht="23" customHeight="1" spans="1:7">
      <c r="A8" s="7" t="s">
        <v>13</v>
      </c>
      <c r="B8" s="17" t="s">
        <v>15</v>
      </c>
      <c r="C8" s="15">
        <v>1</v>
      </c>
      <c r="D8" s="9">
        <v>1</v>
      </c>
      <c r="E8" s="16">
        <v>700</v>
      </c>
      <c r="F8" s="13">
        <f t="shared" si="0"/>
        <v>700</v>
      </c>
      <c r="G8" s="14"/>
    </row>
    <row r="9" s="1" customFormat="1" spans="1:21">
      <c r="A9" s="4" t="s">
        <v>16</v>
      </c>
      <c r="B9" s="4"/>
      <c r="C9" s="4"/>
      <c r="D9" s="4"/>
      <c r="E9" s="5"/>
      <c r="F9" s="4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="2" customFormat="1" spans="1:7">
      <c r="A10" s="18" t="s">
        <v>17</v>
      </c>
      <c r="B10" s="18" t="s">
        <v>18</v>
      </c>
      <c r="C10" s="19"/>
      <c r="D10" s="19"/>
      <c r="E10" s="18"/>
      <c r="F10" s="19"/>
      <c r="G10" s="11"/>
    </row>
    <row r="11" spans="1:7">
      <c r="A11" s="8" t="s">
        <v>19</v>
      </c>
      <c r="B11" s="20">
        <f>F3+F5+F7+F4+F6+F8</f>
        <v>10000</v>
      </c>
      <c r="C11" s="8"/>
      <c r="D11" s="8"/>
      <c r="E11" s="8"/>
      <c r="F11" s="8"/>
      <c r="G11" s="8"/>
    </row>
    <row r="12" spans="1:21">
      <c r="A12" s="8" t="s">
        <v>20</v>
      </c>
      <c r="B12" s="20">
        <v>-10</v>
      </c>
      <c r="C12" s="8" t="s">
        <v>21</v>
      </c>
      <c r="D12" s="8"/>
      <c r="E12" s="8"/>
      <c r="F12" s="8"/>
      <c r="G12" s="8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8" t="s">
        <v>16</v>
      </c>
      <c r="B13" s="20">
        <f>SUM(B11:B12)</f>
        <v>9990</v>
      </c>
      <c r="C13" s="8"/>
      <c r="D13" s="8"/>
      <c r="E13" s="8"/>
      <c r="F13" s="8"/>
      <c r="G13" s="8"/>
      <c r="I13"/>
      <c r="J13"/>
      <c r="K13"/>
      <c r="L13"/>
      <c r="M13"/>
      <c r="N13"/>
      <c r="O13"/>
      <c r="P13"/>
      <c r="Q13"/>
      <c r="R13"/>
      <c r="S13"/>
      <c r="T13"/>
      <c r="U13"/>
    </row>
  </sheetData>
  <mergeCells count="5">
    <mergeCell ref="A1:G1"/>
    <mergeCell ref="A9:G9"/>
    <mergeCell ref="C11:G11"/>
    <mergeCell ref="C12:G12"/>
    <mergeCell ref="C13:G13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2017-06-05T06:19:00Z</dcterms:created>
  <dcterms:modified xsi:type="dcterms:W3CDTF">2018-03-08T06:24:02Z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