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通用品牌年会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0" i="1" l="1"/>
  <c r="G21" i="1"/>
  <c r="G22" i="1"/>
  <c r="G23" i="1"/>
  <c r="G24" i="1"/>
  <c r="G17" i="1"/>
  <c r="G18" i="1"/>
  <c r="G15" i="1"/>
  <c r="G16" i="1"/>
  <c r="G12" i="1"/>
  <c r="G13" i="1"/>
  <c r="J42" i="1" l="1"/>
  <c r="F41" i="1"/>
  <c r="J40" i="1"/>
  <c r="F40" i="1"/>
  <c r="J39" i="1"/>
  <c r="F39" i="1"/>
  <c r="I29" i="1"/>
  <c r="G32" i="1" s="1"/>
  <c r="B32" i="1"/>
  <c r="G28" i="1"/>
  <c r="G27" i="1"/>
  <c r="G26" i="1"/>
  <c r="G25" i="1"/>
  <c r="G19" i="1"/>
  <c r="G14" i="1"/>
  <c r="G11" i="1"/>
  <c r="K32" i="1" l="1"/>
  <c r="G29" i="1"/>
</calcChain>
</file>

<file path=xl/sharedStrings.xml><?xml version="1.0" encoding="utf-8"?>
<sst xmlns="http://schemas.openxmlformats.org/spreadsheetml/2006/main" count="81" uniqueCount="58">
  <si>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</si>
  <si>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</si>
  <si>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</si>
  <si>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</si>
  <si>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</si>
  <si>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</si>
  <si>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</si>
  <si>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</si>
  <si>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</si>
  <si>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</si>
  <si>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</si>
  <si>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</si>
  <si>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</si>
  <si>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</si>
  <si>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</si>
  <si>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</si>
  <si>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</si>
  <si>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</si>
  <si>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</si>
  <si>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</si>
  <si>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</si>
  <si>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</si>
  <si>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</si>
  <si>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</si>
  <si>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</si>
  <si>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</si>
  <si>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</si>
  <si>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</si>
  <si>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</si>
  <si>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</si>
  <si>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</si>
  <si>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</si>
  <si>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</si>
  <si>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</si>
  <si>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</si>
  <si>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</si>
  <si>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</si>
  <si>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</si>
  <si>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</si>
  <si>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</si>
  <si>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</si>
  <si>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全年</t>
    <phoneticPr fontId="2" type="noConversion"/>
  </si>
  <si>
    <t>公司-酒店 11月23日</t>
    <phoneticPr fontId="2" type="noConversion"/>
  </si>
  <si>
    <t>公司-酒店 11月28日</t>
    <phoneticPr fontId="2" type="noConversion"/>
  </si>
  <si>
    <t>酒店-机场 11月30日</t>
    <phoneticPr fontId="2" type="noConversion"/>
  </si>
  <si>
    <t>公司-凯迪拉克中心 11月30日</t>
    <phoneticPr fontId="2" type="noConversion"/>
  </si>
  <si>
    <t>虹桥火车站-家 12月2日</t>
    <phoneticPr fontId="2" type="noConversion"/>
  </si>
  <si>
    <t>高铁票</t>
    <phoneticPr fontId="2" type="noConversion"/>
  </si>
  <si>
    <t>报销人: 陈佳伟</t>
    <phoneticPr fontId="2" type="noConversion"/>
  </si>
  <si>
    <t>家-虹桥火车站 11月23日</t>
    <phoneticPr fontId="2" type="noConversion"/>
  </si>
  <si>
    <t>希尔顿-北京南站 12月2日</t>
    <phoneticPr fontId="2" type="noConversion"/>
  </si>
  <si>
    <t>11月28日 陈佳伟 张羽 岑余</t>
    <phoneticPr fontId="2" type="noConversion"/>
  </si>
  <si>
    <t>11月29日 陈佳伟 姚艺婷 张羽</t>
    <phoneticPr fontId="2" type="noConversion"/>
  </si>
  <si>
    <t>11月29日 陈佳伟 岑余 于畅 张筱青</t>
    <phoneticPr fontId="2" type="noConversion"/>
  </si>
  <si>
    <t>11月30日 陈佳伟 成可心</t>
    <phoneticPr fontId="2" type="noConversion"/>
  </si>
  <si>
    <t>12月1日 陈佳伟 姚艺婷 于畅</t>
    <phoneticPr fontId="2" type="noConversion"/>
  </si>
  <si>
    <t>2月11日-2月19日</t>
    <phoneticPr fontId="2" type="noConversion"/>
  </si>
  <si>
    <t xml:space="preserve">HMOA-190210-SXY601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</si>
</sst>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="90" zoomScaleNormal="90" workbookViewId="0">
      <selection activeCell="E12" sqref="E12:F1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6" t="s">
        <v>2</v>
      </c>
      <c r="G5" s="46"/>
      <c r="H5" s="6" t="s">
        <v>3</v>
      </c>
      <c r="I5" s="5"/>
      <c r="J5" s="46" t="s">
        <v>4</v>
      </c>
      <c r="K5" s="47"/>
    </row>
    <row r="6" spans="2:11" ht="20.149999999999999" customHeight="1" x14ac:dyDescent="0.25">
      <c r="B6" s="7"/>
      <c r="C6" s="8"/>
      <c r="D6" s="9" t="s">
        <v>5</v>
      </c>
      <c r="E6" s="9"/>
      <c r="F6" s="48" t="s">
        <v>6</v>
      </c>
      <c r="G6" s="48"/>
      <c r="H6" s="9" t="s">
        <v>7</v>
      </c>
      <c r="I6" s="8"/>
      <c r="J6" s="48" t="s">
        <v>8</v>
      </c>
      <c r="K6" s="49"/>
    </row>
    <row r="7" spans="2:11" ht="20.149999999999999" customHeight="1" x14ac:dyDescent="0.25">
      <c r="B7" s="7"/>
      <c r="C7" s="8"/>
      <c r="D7" s="9" t="s">
        <v>9</v>
      </c>
      <c r="E7" s="9"/>
      <c r="F7" s="48"/>
      <c r="G7" s="48"/>
      <c r="H7" s="9" t="s">
        <v>10</v>
      </c>
      <c r="I7" s="10"/>
      <c r="J7" s="57">
        <v>43524</v>
      </c>
      <c r="K7" s="49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2" t="s">
        <v>57</v>
      </c>
      <c r="K8" s="43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5" t="s">
        <v>12</v>
      </c>
      <c r="C10" s="56"/>
      <c r="D10" s="17" t="s">
        <v>13</v>
      </c>
      <c r="E10" s="37" t="s">
        <v>14</v>
      </c>
      <c r="F10" s="39"/>
      <c r="G10" s="18" t="s">
        <v>15</v>
      </c>
      <c r="H10" s="19" t="s">
        <v>16</v>
      </c>
      <c r="I10" s="37" t="s">
        <v>17</v>
      </c>
      <c r="J10" s="39"/>
      <c r="K10" s="18" t="s">
        <v>18</v>
      </c>
    </row>
    <row r="11" spans="2:11" ht="20.149999999999999" customHeight="1" x14ac:dyDescent="0.25">
      <c r="B11" s="32">
        <v>1</v>
      </c>
      <c r="C11" s="33"/>
      <c r="D11" s="52" t="s">
        <v>19</v>
      </c>
      <c r="E11" s="32" t="s">
        <v>20</v>
      </c>
      <c r="F11" s="33"/>
      <c r="G11" s="20">
        <f t="shared" ref="G11:G28" si="0">H11+I11</f>
        <v>0</v>
      </c>
      <c r="H11" s="20">
        <v>0</v>
      </c>
      <c r="I11" s="34">
        <v>0</v>
      </c>
      <c r="J11" s="35"/>
      <c r="K11" s="21" t="s">
        <v>47</v>
      </c>
    </row>
    <row r="12" spans="2:11" ht="21" customHeight="1" x14ac:dyDescent="0.25">
      <c r="B12" s="30"/>
      <c r="C12" s="31"/>
      <c r="D12" s="53"/>
      <c r="E12" s="36" t="s">
        <v>22</v>
      </c>
      <c r="F12" s="36"/>
      <c r="G12" s="20">
        <f t="shared" ref="G12:G13" si="1">H12+I12</f>
        <v>0</v>
      </c>
      <c r="H12" s="20">
        <v>0</v>
      </c>
      <c r="I12" s="34">
        <v>0</v>
      </c>
      <c r="J12" s="35"/>
      <c r="K12" s="21" t="s">
        <v>42</v>
      </c>
    </row>
    <row r="13" spans="2:11" ht="21" customHeight="1" x14ac:dyDescent="0.25">
      <c r="B13" s="30"/>
      <c r="C13" s="31"/>
      <c r="D13" s="53"/>
      <c r="E13" s="36" t="s">
        <v>22</v>
      </c>
      <c r="F13" s="36"/>
      <c r="G13" s="20">
        <f t="shared" si="1"/>
        <v>0</v>
      </c>
      <c r="H13" s="20">
        <v>0</v>
      </c>
      <c r="I13" s="34">
        <v>0</v>
      </c>
      <c r="J13" s="35"/>
      <c r="K13" s="21" t="s">
        <v>43</v>
      </c>
    </row>
    <row r="14" spans="2:11" ht="21" customHeight="1" x14ac:dyDescent="0.25">
      <c r="B14" s="32">
        <v>2</v>
      </c>
      <c r="C14" s="33"/>
      <c r="D14" s="53"/>
      <c r="E14" s="36" t="s">
        <v>22</v>
      </c>
      <c r="F14" s="36"/>
      <c r="G14" s="20">
        <f t="shared" si="0"/>
        <v>0</v>
      </c>
      <c r="H14" s="20">
        <v>0</v>
      </c>
      <c r="I14" s="34">
        <v>0</v>
      </c>
      <c r="J14" s="35"/>
      <c r="K14" s="22" t="s">
        <v>44</v>
      </c>
    </row>
    <row r="15" spans="2:11" ht="21" customHeight="1" x14ac:dyDescent="0.25">
      <c r="B15" s="30"/>
      <c r="C15" s="31"/>
      <c r="D15" s="53"/>
      <c r="E15" s="36" t="s">
        <v>22</v>
      </c>
      <c r="F15" s="36"/>
      <c r="G15" s="20">
        <f t="shared" si="0"/>
        <v>0</v>
      </c>
      <c r="H15" s="20">
        <v>0</v>
      </c>
      <c r="I15" s="34">
        <v>0</v>
      </c>
      <c r="J15" s="35"/>
      <c r="K15" s="22" t="s">
        <v>45</v>
      </c>
    </row>
    <row r="16" spans="2:11" ht="21" customHeight="1" x14ac:dyDescent="0.25">
      <c r="B16" s="30"/>
      <c r="C16" s="31"/>
      <c r="D16" s="53"/>
      <c r="E16" s="36" t="s">
        <v>22</v>
      </c>
      <c r="F16" s="36"/>
      <c r="G16" s="20">
        <f t="shared" si="0"/>
        <v>0</v>
      </c>
      <c r="H16" s="20">
        <v>0</v>
      </c>
      <c r="I16" s="34">
        <v>0</v>
      </c>
      <c r="J16" s="35"/>
      <c r="K16" s="22" t="s">
        <v>46</v>
      </c>
    </row>
    <row r="17" spans="2:11" ht="21" customHeight="1" x14ac:dyDescent="0.25">
      <c r="B17" s="30"/>
      <c r="C17" s="31"/>
      <c r="D17" s="53"/>
      <c r="E17" s="36" t="s">
        <v>22</v>
      </c>
      <c r="F17" s="36"/>
      <c r="G17" s="20">
        <f t="shared" si="0"/>
        <v>0</v>
      </c>
      <c r="H17" s="20">
        <v>0</v>
      </c>
      <c r="I17" s="34">
        <v>0</v>
      </c>
      <c r="J17" s="35"/>
      <c r="K17" s="22" t="s">
        <v>49</v>
      </c>
    </row>
    <row r="18" spans="2:11" ht="21" customHeight="1" x14ac:dyDescent="0.25">
      <c r="B18" s="30"/>
      <c r="C18" s="31"/>
      <c r="D18" s="53"/>
      <c r="E18" s="36" t="s">
        <v>22</v>
      </c>
      <c r="F18" s="36"/>
      <c r="G18" s="20">
        <f t="shared" si="0"/>
        <v>0</v>
      </c>
      <c r="H18" s="20">
        <v>0</v>
      </c>
      <c r="I18" s="34">
        <v>0</v>
      </c>
      <c r="J18" s="35"/>
      <c r="K18" s="22" t="s">
        <v>50</v>
      </c>
    </row>
    <row r="19" spans="2:11" ht="20.149999999999999" customHeight="1" x14ac:dyDescent="0.25">
      <c r="B19" s="32">
        <v>3</v>
      </c>
      <c r="C19" s="33"/>
      <c r="D19" s="53"/>
      <c r="E19" s="32" t="s">
        <v>23</v>
      </c>
      <c r="F19" s="33"/>
      <c r="G19" s="20">
        <f t="shared" si="0"/>
        <v>0</v>
      </c>
      <c r="H19" s="20">
        <v>0</v>
      </c>
      <c r="I19" s="34">
        <v>0</v>
      </c>
      <c r="J19" s="35"/>
      <c r="K19" s="21" t="s">
        <v>21</v>
      </c>
    </row>
    <row r="20" spans="2:11" ht="20.149999999999999" customHeight="1" x14ac:dyDescent="0.25">
      <c r="B20" s="30"/>
      <c r="C20" s="31"/>
      <c r="D20" s="53"/>
      <c r="E20" s="32" t="s">
        <v>24</v>
      </c>
      <c r="F20" s="33"/>
      <c r="G20" s="20">
        <f t="shared" ref="G20:G24" si="2">H20+I20</f>
        <v>0</v>
      </c>
      <c r="H20" s="20">
        <v>0</v>
      </c>
      <c r="I20" s="34">
        <v>0</v>
      </c>
      <c r="J20" s="35"/>
      <c r="K20" s="21" t="s">
        <v>51</v>
      </c>
    </row>
    <row r="21" spans="2:11" ht="20.149999999999999" customHeight="1" x14ac:dyDescent="0.25">
      <c r="B21" s="30"/>
      <c r="C21" s="31"/>
      <c r="D21" s="53"/>
      <c r="E21" s="32" t="s">
        <v>24</v>
      </c>
      <c r="F21" s="33"/>
      <c r="G21" s="20">
        <f t="shared" si="2"/>
        <v>0</v>
      </c>
      <c r="H21" s="20">
        <v>0</v>
      </c>
      <c r="I21" s="34">
        <v>0</v>
      </c>
      <c r="J21" s="35"/>
      <c r="K21" s="21" t="s">
        <v>52</v>
      </c>
    </row>
    <row r="22" spans="2:11" ht="20.149999999999999" customHeight="1" x14ac:dyDescent="0.25">
      <c r="B22" s="30"/>
      <c r="C22" s="31"/>
      <c r="D22" s="53"/>
      <c r="E22" s="32" t="s">
        <v>24</v>
      </c>
      <c r="F22" s="33"/>
      <c r="G22" s="20">
        <f t="shared" si="2"/>
        <v>0</v>
      </c>
      <c r="H22" s="20">
        <v>0</v>
      </c>
      <c r="I22" s="34">
        <v>0</v>
      </c>
      <c r="J22" s="35"/>
      <c r="K22" s="21" t="s">
        <v>53</v>
      </c>
    </row>
    <row r="23" spans="2:11" ht="20.149999999999999" customHeight="1" x14ac:dyDescent="0.25">
      <c r="B23" s="30"/>
      <c r="C23" s="31"/>
      <c r="D23" s="53"/>
      <c r="E23" s="32" t="s">
        <v>24</v>
      </c>
      <c r="F23" s="33"/>
      <c r="G23" s="20">
        <f t="shared" si="2"/>
        <v>0</v>
      </c>
      <c r="H23" s="20">
        <v>0</v>
      </c>
      <c r="I23" s="34">
        <v>0</v>
      </c>
      <c r="J23" s="35"/>
      <c r="K23" s="21" t="s">
        <v>54</v>
      </c>
    </row>
    <row r="24" spans="2:11" ht="20.149999999999999" customHeight="1" x14ac:dyDescent="0.25">
      <c r="B24" s="30"/>
      <c r="C24" s="31"/>
      <c r="D24" s="53"/>
      <c r="E24" s="32" t="s">
        <v>24</v>
      </c>
      <c r="F24" s="33"/>
      <c r="G24" s="20">
        <f t="shared" si="2"/>
        <v>0</v>
      </c>
      <c r="H24" s="20">
        <v>0</v>
      </c>
      <c r="I24" s="34">
        <v>0</v>
      </c>
      <c r="J24" s="35"/>
      <c r="K24" s="21" t="s">
        <v>55</v>
      </c>
    </row>
    <row r="25" spans="2:11" ht="19.5" customHeight="1" x14ac:dyDescent="0.25">
      <c r="B25" s="32">
        <v>4</v>
      </c>
      <c r="C25" s="33"/>
      <c r="D25" s="53"/>
      <c r="E25" s="32" t="s">
        <v>24</v>
      </c>
      <c r="F25" s="33"/>
      <c r="G25" s="20">
        <f t="shared" si="0"/>
        <v>0</v>
      </c>
      <c r="H25" s="20">
        <v>0</v>
      </c>
      <c r="I25" s="34">
        <v>0</v>
      </c>
      <c r="J25" s="35"/>
      <c r="K25" s="22"/>
    </row>
    <row r="26" spans="2:11" x14ac:dyDescent="0.25">
      <c r="B26" s="32">
        <v>5</v>
      </c>
      <c r="C26" s="33"/>
      <c r="D26" s="52" t="s">
        <v>25</v>
      </c>
      <c r="E26" s="36"/>
      <c r="F26" s="36"/>
      <c r="G26" s="20">
        <f t="shared" si="0"/>
        <v>0</v>
      </c>
      <c r="H26" s="20">
        <v>0</v>
      </c>
      <c r="I26" s="34">
        <v>0</v>
      </c>
      <c r="J26" s="35"/>
      <c r="K26" s="22"/>
    </row>
    <row r="27" spans="2:11" ht="20.149999999999999" customHeight="1" x14ac:dyDescent="0.25">
      <c r="B27" s="32">
        <v>6</v>
      </c>
      <c r="C27" s="33"/>
      <c r="D27" s="53"/>
      <c r="E27" s="36"/>
      <c r="F27" s="36"/>
      <c r="G27" s="20">
        <f t="shared" si="0"/>
        <v>0</v>
      </c>
      <c r="H27" s="20">
        <v>0</v>
      </c>
      <c r="I27" s="34">
        <v>0</v>
      </c>
      <c r="J27" s="35"/>
      <c r="K27" s="21"/>
    </row>
    <row r="28" spans="2:11" ht="20.149999999999999" customHeight="1" x14ac:dyDescent="0.25">
      <c r="B28" s="32">
        <v>7</v>
      </c>
      <c r="C28" s="33"/>
      <c r="D28" s="54"/>
      <c r="E28" s="36"/>
      <c r="F28" s="36"/>
      <c r="G28" s="20">
        <f t="shared" si="0"/>
        <v>0</v>
      </c>
      <c r="H28" s="20">
        <v>0</v>
      </c>
      <c r="I28" s="34">
        <v>0</v>
      </c>
      <c r="J28" s="35"/>
      <c r="K28" s="21"/>
    </row>
    <row r="29" spans="2:11" ht="20.149999999999999" customHeight="1" x14ac:dyDescent="0.25">
      <c r="B29" s="37" t="s">
        <v>26</v>
      </c>
      <c r="C29" s="38"/>
      <c r="D29" s="38"/>
      <c r="E29" s="38"/>
      <c r="F29" s="39"/>
      <c r="G29" s="23">
        <f>SUM(G11:G28)</f>
        <v>0</v>
      </c>
      <c r="H29" s="23">
        <f>SUM(H11:H28)</f>
        <v>0</v>
      </c>
      <c r="I29" s="40">
        <f>SUM(I11:J28)</f>
        <v>0</v>
      </c>
      <c r="J29" s="41"/>
      <c r="K29" s="24"/>
    </row>
    <row r="30" spans="2:11" ht="20.149999999999999" customHeight="1" x14ac:dyDescent="0.25">
      <c r="B30" s="16"/>
      <c r="C30" s="16"/>
      <c r="D30" s="16"/>
      <c r="E30" s="16"/>
      <c r="F30" s="16"/>
      <c r="G30" s="16"/>
      <c r="H30" s="16"/>
      <c r="I30" s="16"/>
      <c r="J30" s="25"/>
      <c r="K30" s="16"/>
    </row>
    <row r="31" spans="2:11" ht="20.149999999999999" customHeight="1" x14ac:dyDescent="0.25">
      <c r="B31" s="50" t="s">
        <v>16</v>
      </c>
      <c r="C31" s="50"/>
      <c r="D31" s="50"/>
      <c r="E31" s="50"/>
      <c r="F31" s="50"/>
      <c r="G31" s="50" t="s">
        <v>27</v>
      </c>
      <c r="H31" s="50"/>
      <c r="I31" s="50"/>
      <c r="J31" s="50"/>
      <c r="K31" s="18" t="s">
        <v>28</v>
      </c>
    </row>
    <row r="32" spans="2:11" ht="20.149999999999999" customHeight="1" x14ac:dyDescent="0.25">
      <c r="B32" s="51">
        <f>H29</f>
        <v>0</v>
      </c>
      <c r="C32" s="51"/>
      <c r="D32" s="51"/>
      <c r="E32" s="51"/>
      <c r="F32" s="51"/>
      <c r="G32" s="51">
        <f>I29</f>
        <v>0</v>
      </c>
      <c r="H32" s="51"/>
      <c r="I32" s="51"/>
      <c r="J32" s="51"/>
      <c r="K32" s="26">
        <f>SUM(B32:J32)</f>
        <v>0</v>
      </c>
    </row>
    <row r="33" spans="1:11" ht="20.149999999999999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20.149999999999999" customHeight="1" x14ac:dyDescent="0.25">
      <c r="B34" s="16" t="s">
        <v>29</v>
      </c>
      <c r="C34" s="16"/>
      <c r="D34" s="16"/>
      <c r="E34" s="16"/>
      <c r="F34" s="16" t="s">
        <v>30</v>
      </c>
      <c r="G34" s="16" t="s">
        <v>31</v>
      </c>
      <c r="H34" s="16"/>
      <c r="I34" s="16"/>
      <c r="J34" s="16" t="s">
        <v>32</v>
      </c>
      <c r="K34" s="16"/>
    </row>
    <row r="37" spans="1:11" ht="17.5" x14ac:dyDescent="0.25">
      <c r="A37" s="45" t="s">
        <v>33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9" spans="1:11" ht="20.149999999999999" customHeight="1" x14ac:dyDescent="0.25">
      <c r="B39" s="4"/>
      <c r="C39" s="5"/>
      <c r="D39" s="6" t="s">
        <v>1</v>
      </c>
      <c r="E39" s="6"/>
      <c r="F39" s="46" t="str">
        <f>F5</f>
        <v>陈佳伟</v>
      </c>
      <c r="G39" s="46"/>
      <c r="H39" s="6" t="s">
        <v>3</v>
      </c>
      <c r="I39" s="5"/>
      <c r="J39" s="46" t="str">
        <f>J5</f>
        <v>项目经理</v>
      </c>
      <c r="K39" s="47"/>
    </row>
    <row r="40" spans="1:11" ht="20.149999999999999" customHeight="1" x14ac:dyDescent="0.25">
      <c r="B40" s="7"/>
      <c r="C40" s="8"/>
      <c r="D40" s="9" t="s">
        <v>5</v>
      </c>
      <c r="E40" s="9"/>
      <c r="F40" s="48" t="str">
        <f>F6</f>
        <v>上海</v>
      </c>
      <c r="G40" s="48"/>
      <c r="H40" s="9" t="s">
        <v>7</v>
      </c>
      <c r="I40" s="8"/>
      <c r="J40" s="48" t="str">
        <f>J6</f>
        <v>上海事业部</v>
      </c>
      <c r="K40" s="49"/>
    </row>
    <row r="41" spans="1:11" ht="20.149999999999999" customHeight="1" x14ac:dyDescent="0.25">
      <c r="B41" s="7"/>
      <c r="C41" s="8"/>
      <c r="D41" s="9" t="s">
        <v>9</v>
      </c>
      <c r="E41" s="9"/>
      <c r="F41" s="48">
        <f>F7</f>
        <v>0</v>
      </c>
      <c r="G41" s="48"/>
      <c r="H41" s="9" t="s">
        <v>10</v>
      </c>
      <c r="I41" s="10"/>
      <c r="J41" s="48"/>
      <c r="K41" s="49"/>
    </row>
    <row r="42" spans="1:11" ht="20.149999999999999" customHeight="1" x14ac:dyDescent="0.25">
      <c r="B42" s="11"/>
      <c r="C42" s="12"/>
      <c r="D42" s="13"/>
      <c r="E42" s="13"/>
      <c r="F42" s="14"/>
      <c r="G42" s="14"/>
      <c r="H42" s="13" t="s">
        <v>11</v>
      </c>
      <c r="I42" s="15"/>
      <c r="J42" s="42" t="str">
        <f>J8</f>
        <v xml:space="preserve">HMOA-190210-SXY601 </v>
      </c>
      <c r="K42" s="43"/>
    </row>
    <row r="43" spans="1:11" ht="20.149999999999999" customHeight="1" x14ac:dyDescent="0.25"/>
    <row r="44" spans="1:11" ht="20.149999999999999" customHeight="1" x14ac:dyDescent="0.25">
      <c r="B44" s="36"/>
      <c r="C44" s="36"/>
      <c r="D44" s="27" t="s">
        <v>34</v>
      </c>
      <c r="E44" s="36" t="s">
        <v>35</v>
      </c>
      <c r="F44" s="36"/>
      <c r="G44" s="20" t="s">
        <v>36</v>
      </c>
      <c r="H44" s="20" t="s">
        <v>37</v>
      </c>
      <c r="I44" s="44" t="s">
        <v>38</v>
      </c>
      <c r="J44" s="44"/>
      <c r="K44" s="28" t="s">
        <v>39</v>
      </c>
    </row>
    <row r="45" spans="1:11" x14ac:dyDescent="0.25">
      <c r="B45" s="36">
        <v>1</v>
      </c>
      <c r="C45" s="36"/>
      <c r="D45" s="29" t="s">
        <v>40</v>
      </c>
      <c r="E45" s="36" t="s">
        <v>41</v>
      </c>
      <c r="F45" s="36"/>
      <c r="G45" s="20">
        <v>100</v>
      </c>
      <c r="H45" s="20">
        <v>11</v>
      </c>
      <c r="I45" s="34">
        <v>1100</v>
      </c>
      <c r="J45" s="35"/>
      <c r="K45" s="22" t="s">
        <v>56</v>
      </c>
    </row>
    <row r="46" spans="1:11" ht="20.149999999999999" customHeight="1" x14ac:dyDescent="0.25">
      <c r="B46" s="36">
        <v>2</v>
      </c>
      <c r="C46" s="36"/>
      <c r="D46" s="29"/>
      <c r="E46" s="36"/>
      <c r="F46" s="36"/>
      <c r="G46" s="20"/>
      <c r="H46" s="20"/>
      <c r="I46" s="34"/>
      <c r="J46" s="35"/>
      <c r="K46" s="22"/>
    </row>
    <row r="47" spans="1:11" ht="20.149999999999999" customHeight="1" x14ac:dyDescent="0.25">
      <c r="B47" s="36">
        <v>3</v>
      </c>
      <c r="C47" s="36"/>
      <c r="D47" s="29"/>
      <c r="E47" s="36"/>
      <c r="F47" s="36"/>
      <c r="G47" s="20"/>
      <c r="H47" s="20"/>
      <c r="I47" s="34"/>
      <c r="J47" s="35"/>
      <c r="K47" s="22"/>
    </row>
    <row r="48" spans="1:11" ht="20.149999999999999" customHeight="1" x14ac:dyDescent="0.25">
      <c r="B48" s="37" t="s">
        <v>26</v>
      </c>
      <c r="C48" s="38"/>
      <c r="D48" s="38"/>
      <c r="E48" s="38"/>
      <c r="F48" s="39"/>
      <c r="G48" s="23"/>
      <c r="H48" s="23"/>
      <c r="I48" s="40">
        <v>1400</v>
      </c>
      <c r="J48" s="41"/>
      <c r="K48" s="24"/>
    </row>
    <row r="49" spans="2:11" ht="20.149999999999999" customHeight="1" x14ac:dyDescent="0.25">
      <c r="B49" s="16" t="s">
        <v>48</v>
      </c>
      <c r="C49" s="16"/>
      <c r="D49" s="16"/>
      <c r="E49" s="16"/>
      <c r="F49" s="16" t="s">
        <v>30</v>
      </c>
      <c r="G49" s="16" t="s">
        <v>31</v>
      </c>
      <c r="H49" s="16"/>
      <c r="I49" s="16"/>
      <c r="J49" s="16" t="s">
        <v>32</v>
      </c>
      <c r="K49" s="16"/>
    </row>
  </sheetData>
  <mergeCells count="84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5"/>
    <mergeCell ref="E11:F11"/>
    <mergeCell ref="I11:J11"/>
    <mergeCell ref="B14:C14"/>
    <mergeCell ref="E14:F14"/>
    <mergeCell ref="I14:J14"/>
    <mergeCell ref="B19:C19"/>
    <mergeCell ref="E19:F19"/>
    <mergeCell ref="I19:J19"/>
    <mergeCell ref="B25:C25"/>
    <mergeCell ref="E25:F25"/>
    <mergeCell ref="I25:J25"/>
    <mergeCell ref="B26:C26"/>
    <mergeCell ref="D26:D28"/>
    <mergeCell ref="E26:F26"/>
    <mergeCell ref="I26:J26"/>
    <mergeCell ref="B27:C27"/>
    <mergeCell ref="E27:F27"/>
    <mergeCell ref="I27:J27"/>
    <mergeCell ref="B28:C28"/>
    <mergeCell ref="E28:F28"/>
    <mergeCell ref="I28:J28"/>
    <mergeCell ref="F41:G41"/>
    <mergeCell ref="J41:K41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J42:K42"/>
    <mergeCell ref="B44:C44"/>
    <mergeCell ref="E44:F44"/>
    <mergeCell ref="I44:J44"/>
    <mergeCell ref="B45:C45"/>
    <mergeCell ref="E45:F45"/>
    <mergeCell ref="I45:J45"/>
    <mergeCell ref="B48:F48"/>
    <mergeCell ref="I48:J48"/>
    <mergeCell ref="E12:F12"/>
    <mergeCell ref="I12:J12"/>
    <mergeCell ref="E13:F13"/>
    <mergeCell ref="I13:J13"/>
    <mergeCell ref="E15:F15"/>
    <mergeCell ref="I15:J15"/>
    <mergeCell ref="E16:F16"/>
    <mergeCell ref="I16:J16"/>
    <mergeCell ref="B46:C46"/>
    <mergeCell ref="E46:F46"/>
    <mergeCell ref="I46:J46"/>
    <mergeCell ref="B47:C47"/>
    <mergeCell ref="E47:F47"/>
    <mergeCell ref="I47:J47"/>
    <mergeCell ref="E17:F17"/>
    <mergeCell ref="I17:J17"/>
    <mergeCell ref="E18:F18"/>
    <mergeCell ref="I18:J18"/>
    <mergeCell ref="E20:F20"/>
    <mergeCell ref="I20:J20"/>
    <mergeCell ref="E24:F24"/>
    <mergeCell ref="I24:J24"/>
    <mergeCell ref="E21:F21"/>
    <mergeCell ref="I21:J21"/>
    <mergeCell ref="E22:F22"/>
    <mergeCell ref="I22:J22"/>
    <mergeCell ref="E23:F23"/>
    <mergeCell ref="I23:J23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2018-12-04T09:01:26Z</cp:lastPrinted>
  <dcterms:created xsi:type="dcterms:W3CDTF">2018-12-04T06:28:40Z</dcterms:created>
  <dcterms:modified xsi:type="dcterms:W3CDTF">2019-02-28T06:32:02Z</dcterms:modified>
</cp:coreProperties>
</file>