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<sst xmlns="http://schemas.openxmlformats.org/spreadsheetml/2006/main" count="113" uniqueCount="91">
  <si>
    <t>【借款报销单】</t>
  </si>
  <si>
    <t>团号：HMJB-231118-XSY480A</t>
  </si>
  <si>
    <t>会议日期：2023-11-18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</si>
  <si>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</si>
  <si>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</si>
  <si>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</si>
  <si>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</si>
  <si>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</si>
  <si>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</si>
  <si>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</si>
  <si>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</si>
  <si>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</si>
  <si>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</si>
  <si>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</si>
  <si>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</si>
  <si>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</si>
  <si>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</si>
  <si>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</si>
  <si>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</si>
  <si>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</si>
  <si>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</si>
  <si>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</si>
  <si>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</si>
  <si>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</si>
  <si>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</si>
  <si>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</si>
  <si>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酒水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</si>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</sst>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1" workbookViewId="0">
      <selection activeCell="J22" sqref="J22:J24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0</v>
      </c>
      <c r="G8" s="65">
        <v>0</v>
      </c>
      <c r="H8" s="65">
        <f t="shared" ref="H8:H43" si="0">F8+G8</f>
        <v>0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18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22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25</v>
      </c>
      <c r="C22" s="64">
        <v>0</v>
      </c>
      <c r="D22" s="62">
        <v>1</v>
      </c>
      <c r="E22" s="64">
        <f t="shared" si="2"/>
        <v>0</v>
      </c>
      <c r="F22" s="65">
        <v>1890</v>
      </c>
      <c r="G22" s="65">
        <v>0</v>
      </c>
      <c r="H22" s="65">
        <f t="shared" si="0"/>
        <v>1890</v>
      </c>
      <c r="I22" s="94" t="s">
        <v>26</v>
      </c>
      <c r="J22" s="91" t="s">
        <v>27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28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1890</v>
      </c>
      <c r="G24" s="69">
        <f t="shared" ref="G24:H24" si="7">SUM(G22:G23)</f>
        <v>0</v>
      </c>
      <c r="H24" s="69">
        <f t="shared" si="7"/>
        <v>1890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32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35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1890</v>
      </c>
      <c r="G53" s="69">
        <f t="shared" si="22"/>
        <v>0</v>
      </c>
      <c r="H53" s="69">
        <f t="shared" si="22"/>
        <v>1890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1890</v>
      </c>
      <c r="D58" s="81"/>
      <c r="E58" s="81">
        <f>F53</f>
        <v>1890</v>
      </c>
      <c r="F58" s="81"/>
      <c r="G58" s="81">
        <f>G53</f>
        <v>0</v>
      </c>
      <c r="H58" s="81"/>
      <c r="I58" s="101">
        <f>A58-C58</f>
        <v>-1890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43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2023-12-08T10:01:26Z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21D37F31BECF44CAA414AD0052A88822_12</vt:lpwstr>
  </property>
</Properties>
</file>