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<sst xmlns="http://schemas.openxmlformats.org/spreadsheetml/2006/main" count="100" uniqueCount="80">
  <si>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</si>
  <si>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团号：HMEA-210318-STY200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</si>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</sst>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;[Red]#,##0.00"/>
    <numFmt numFmtId="178" formatCode="0.00_);[Red]\(0.00\)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2" fillId="10" borderId="18" applyNumberFormat="0" applyAlignment="0" applyProtection="0">
      <alignment vertical="center"/>
    </xf>
    <xf numFmtId="0" fontId="27" fillId="28" borderId="22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3" sqref="J3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31.34</v>
      </c>
      <c r="G8" s="65">
        <v>0</v>
      </c>
      <c r="H8" s="65">
        <f t="shared" ref="H8:H45" si="0">F8+G8</f>
        <v>31.34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31.34</v>
      </c>
      <c r="G13" s="69">
        <f t="shared" ref="G13:H13" si="1">SUM(G8:G12)</f>
        <v>0</v>
      </c>
      <c r="H13" s="69">
        <f t="shared" si="1"/>
        <v>31.34</v>
      </c>
      <c r="I13" s="89"/>
      <c r="J13" s="90"/>
    </row>
    <row r="14" customHeight="1" spans="1:10">
      <c r="A14" s="70">
        <v>2</v>
      </c>
      <c r="B14" s="71" t="s">
        <v>18</v>
      </c>
      <c r="C14" s="72">
        <v>25000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25000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10000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10000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10000</v>
      </c>
      <c r="D22" s="66"/>
      <c r="E22" s="65"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10000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5000</v>
      </c>
      <c r="D25" s="70"/>
      <c r="E25" s="72">
        <f>C25*D25</f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5000</v>
      </c>
      <c r="D27" s="69">
        <f t="shared" ref="D27:E27" si="8">SUM(D25)</f>
        <v>0</v>
      </c>
      <c r="E27" s="69">
        <f t="shared" si="8"/>
        <v>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>C45*D45</f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0</v>
      </c>
      <c r="G52" s="69">
        <f t="shared" ref="G52:H52" si="20">SUM(G45:G51)</f>
        <v>0</v>
      </c>
      <c r="H52" s="69">
        <f t="shared" si="20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50000</v>
      </c>
      <c r="D53" s="69">
        <f t="shared" ref="D53:H53" si="21">SUM(D52,D44,D40,D37,D32,D27,D24,D21,D16,D13)</f>
        <v>0</v>
      </c>
      <c r="E53" s="69">
        <f t="shared" si="21"/>
        <v>0</v>
      </c>
      <c r="F53" s="69">
        <f t="shared" si="21"/>
        <v>31.34</v>
      </c>
      <c r="G53" s="69">
        <f t="shared" si="21"/>
        <v>0</v>
      </c>
      <c r="H53" s="69">
        <f t="shared" si="21"/>
        <v>31.34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31.34</v>
      </c>
      <c r="D58" s="81"/>
      <c r="E58" s="81">
        <f>F53</f>
        <v>31.34</v>
      </c>
      <c r="F58" s="81"/>
      <c r="G58" s="81">
        <f>G53</f>
        <v>0</v>
      </c>
      <c r="H58" s="81"/>
      <c r="I58" s="99">
        <f>A58-C58</f>
        <v>-31.34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2021-03-16T09:54:23Z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