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美国" sheetId="1" r:id="rId1"/>
  </sheets>
  <definedNames>
    <definedName name="_xlnm._FilterDatabase" localSheetId="0" hidden="1">美国!$A$8:$K$37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<sst xmlns="http://schemas.openxmlformats.org/spreadsheetml/2006/main" count="68" uniqueCount="53">
  <si>
    <t>【机票应收款帐单】</t>
  </si>
  <si>
    <t>erp操作人：</t>
  </si>
  <si>
    <t>HMJB-240515-WFY460</t>
  </si>
  <si>
    <t>项目名称：</t>
  </si>
  <si>
    <t>KMTA-240515-HZT877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</si>
  <si>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</si>
  <si>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</si>
  <si>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</si>
  <si>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</si>
  <si>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</si>
  <si>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</si>
  <si>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</si>
  <si>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</si>
  <si>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</si>
  <si>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TIAN/JING MS</t>
  </si>
  <si>
    <t>JD5QNG</t>
  </si>
  <si>
    <t xml:space="preserve">CX811  V1  MO05AUG  BOSHKG HK3   0145 0500+1                    
CX334  V1  TU06AUG  HKGPEK HK3   0720 1050 </t>
  </si>
  <si>
    <t>160-2661003733</t>
  </si>
  <si>
    <t>HU729  K   SU14JUL  PEKBOS HK3   1320 1640</t>
  </si>
  <si>
    <t>880-6642124922</t>
  </si>
  <si>
    <t>浙江凯达</t>
  </si>
  <si>
    <t>YANG/CHAO MR</t>
  </si>
  <si>
    <t>160-2661003734</t>
  </si>
  <si>
    <t>880-6642124923</t>
  </si>
  <si>
    <t>ZENG/NING MS</t>
  </si>
  <si>
    <t>160-2661003735</t>
  </si>
  <si>
    <t xml:space="preserve">ZENG/NING MS </t>
  </si>
  <si>
    <t>880-6642124924</t>
  </si>
  <si>
    <t>FU/GUOTAO MR</t>
  </si>
  <si>
    <t xml:space="preserve">HU729  L   SU07JUL  PEKBOS HK2   1320 1640                                           
HU730  Q   SU21JUL  BOSPEK HK2   1840 0300+2   </t>
  </si>
  <si>
    <t>880-6642124939</t>
  </si>
  <si>
    <t>ZHAO/BINGFENG MR</t>
  </si>
  <si>
    <t>880-6642124940</t>
  </si>
  <si>
    <t>LUO/CHUNLI MS</t>
  </si>
  <si>
    <t>HU729  L   SU07JUL  PEKBOS HK2   1320 1640</t>
  </si>
  <si>
    <t>880-6642125543</t>
  </si>
  <si>
    <t>YIN/TENGXIAO MR</t>
  </si>
  <si>
    <t>HRMFBP</t>
  </si>
  <si>
    <t>CX811  V1  MO05AUG  BOSHKG HK1   0145 0500+1                
CX334  V1  TU06AUG  HKGPEK HK1   0720 1050</t>
  </si>
  <si>
    <t xml:space="preserve">160-2661003738 </t>
  </si>
  <si>
    <t>KXD298</t>
  </si>
  <si>
    <t>HU729  K   SU14JUL  PEKBOS HK1   1320 1640</t>
  </si>
  <si>
    <t>880-2661003737</t>
  </si>
  <si>
    <t>LIU/HONGWEI MS</t>
  </si>
  <si>
    <t>JZEZ7P</t>
  </si>
  <si>
    <t>HU729  M   SU07JUL  PEKBOS HK1   1320 1640                         
HU730  M   SU21JUL  BOSPEK HK1   1840 0300+2</t>
  </si>
  <si>
    <t xml:space="preserve">880-2661003739 </t>
  </si>
  <si>
    <t>预留座位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</si>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</sst>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3" fontId="3" fillId="0" borderId="0" xfId="0" applyNumberFormat="1" applyFo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730250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5186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J42"/>
  <sheetViews>
    <sheetView tabSelected="1" topLeftCell="A4" workbookViewId="0">
      <selection activeCell="G43" sqref="G43"/>
    </sheetView>
  </sheetViews>
  <sheetFormatPr defaultColWidth="9" defaultRowHeight="14.25"/>
  <cols>
    <col min="1" max="1" width="7.15833333333333" style="2" customWidth="1"/>
    <col min="2" max="2" width="2.75" style="2" customWidth="1"/>
    <col min="3" max="3" width="18.25" style="2" customWidth="1"/>
    <col min="4" max="4" width="12.625" style="2" customWidth="1"/>
    <col min="5" max="5" width="44.625" style="2" customWidth="1"/>
    <col min="6" max="6" width="13.75" style="2" customWidth="1"/>
    <col min="7" max="7" width="7" style="2" customWidth="1"/>
    <col min="8" max="8" width="16" style="2" customWidth="1"/>
    <col min="9" max="9" width="11.5" style="2" customWidth="1"/>
    <col min="10" max="10" width="7" style="2" customWidth="1"/>
    <col min="11" max="11" width="9" style="2"/>
    <col min="12" max="12" width="3.375" style="2" customWidth="1"/>
    <col min="13" max="16384" width="9" style="2"/>
  </cols>
  <sheetData>
    <row r="3" spans="2:10">
      <c r="B3" s="3" t="s">
        <v>0</v>
      </c>
      <c r="C3" s="3"/>
      <c r="D3" s="3"/>
      <c r="E3" s="3"/>
      <c r="F3" s="3"/>
      <c r="G3" s="3"/>
      <c r="H3" s="3"/>
      <c r="I3" s="3"/>
      <c r="J3" s="3"/>
    </row>
    <row r="5" spans="4:9">
      <c r="D5" s="2" t="s">
        <v>1</v>
      </c>
      <c r="E5" s="2" t="s">
        <v>2</v>
      </c>
      <c r="I5" s="2" t="s">
        <v>3</v>
      </c>
    </row>
    <row r="6" spans="5:5">
      <c r="E6" s="2" t="s">
        <v>4</v>
      </c>
    </row>
    <row r="7" spans="3:3">
      <c r="C7" s="3"/>
    </row>
    <row r="8" s="1" customFormat="1" ht="28.5" spans="2:10"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</row>
    <row r="9" ht="28.5" spans="3:10">
      <c r="C9" s="2" t="s">
        <v>14</v>
      </c>
      <c r="D9" s="2" t="s">
        <v>15</v>
      </c>
      <c r="E9" s="1" t="s">
        <v>16</v>
      </c>
      <c r="F9" s="2">
        <v>9400</v>
      </c>
      <c r="H9" s="2" t="s">
        <v>17</v>
      </c>
      <c r="I9" s="2">
        <v>310</v>
      </c>
      <c r="J9" s="8">
        <v>31420</v>
      </c>
    </row>
    <row r="10" spans="3:10">
      <c r="C10" s="2" t="s">
        <v>14</v>
      </c>
      <c r="E10" s="1" t="s">
        <v>18</v>
      </c>
      <c r="F10" s="2">
        <v>15806</v>
      </c>
      <c r="G10" s="5"/>
      <c r="H10" s="5" t="s">
        <v>19</v>
      </c>
      <c r="I10" s="2" t="s">
        <v>20</v>
      </c>
      <c r="J10" s="9"/>
    </row>
    <row r="11" ht="28.5" spans="3:10">
      <c r="C11" s="2" t="s">
        <v>21</v>
      </c>
      <c r="D11" s="2" t="s">
        <v>15</v>
      </c>
      <c r="E11" s="1" t="s">
        <v>16</v>
      </c>
      <c r="F11" s="1">
        <v>9400</v>
      </c>
      <c r="H11" s="2" t="s">
        <v>22</v>
      </c>
      <c r="I11" s="2">
        <v>310</v>
      </c>
      <c r="J11" s="8">
        <v>31420</v>
      </c>
    </row>
    <row r="12" spans="3:10">
      <c r="C12" s="2" t="s">
        <v>21</v>
      </c>
      <c r="E12" s="1" t="s">
        <v>18</v>
      </c>
      <c r="F12" s="2">
        <v>15806</v>
      </c>
      <c r="G12" s="5"/>
      <c r="H12" s="5" t="s">
        <v>23</v>
      </c>
      <c r="I12" s="2" t="s">
        <v>20</v>
      </c>
      <c r="J12" s="9"/>
    </row>
    <row r="13" ht="28.5" spans="3:10">
      <c r="C13" s="2" t="s">
        <v>24</v>
      </c>
      <c r="D13" s="2" t="s">
        <v>15</v>
      </c>
      <c r="E13" s="1" t="s">
        <v>16</v>
      </c>
      <c r="F13" s="2">
        <v>9400</v>
      </c>
      <c r="G13" s="5"/>
      <c r="H13" s="2" t="s">
        <v>25</v>
      </c>
      <c r="I13" s="2">
        <v>310</v>
      </c>
      <c r="J13" s="8">
        <v>31420</v>
      </c>
    </row>
    <row r="14" spans="3:10">
      <c r="C14" s="2" t="s">
        <v>26</v>
      </c>
      <c r="E14" s="1" t="s">
        <v>18</v>
      </c>
      <c r="F14" s="2">
        <v>15806</v>
      </c>
      <c r="G14" s="5"/>
      <c r="H14" s="5" t="s">
        <v>27</v>
      </c>
      <c r="I14" s="2" t="s">
        <v>20</v>
      </c>
      <c r="J14" s="9"/>
    </row>
    <row r="15" ht="28.5" spans="3:10">
      <c r="C15" s="2" t="s">
        <v>28</v>
      </c>
      <c r="E15" s="1" t="s">
        <v>29</v>
      </c>
      <c r="F15" s="2">
        <v>15390</v>
      </c>
      <c r="G15" s="5"/>
      <c r="H15" s="5" t="s">
        <v>30</v>
      </c>
      <c r="I15" s="2" t="s">
        <v>20</v>
      </c>
      <c r="J15" s="2">
        <v>19284</v>
      </c>
    </row>
    <row r="16" ht="28.5" spans="3:10">
      <c r="C16" s="2" t="s">
        <v>31</v>
      </c>
      <c r="E16" s="1" t="s">
        <v>29</v>
      </c>
      <c r="F16" s="2">
        <v>15390</v>
      </c>
      <c r="G16" s="5"/>
      <c r="H16" s="5" t="s">
        <v>32</v>
      </c>
      <c r="I16" s="2" t="s">
        <v>20</v>
      </c>
      <c r="J16" s="2">
        <v>19284</v>
      </c>
    </row>
    <row r="17" spans="3:10">
      <c r="C17" s="2" t="s">
        <v>33</v>
      </c>
      <c r="E17" s="1" t="s">
        <v>34</v>
      </c>
      <c r="F17" s="2">
        <v>11925</v>
      </c>
      <c r="G17" s="5"/>
      <c r="H17" s="5" t="s">
        <v>35</v>
      </c>
      <c r="I17" s="2" t="s">
        <v>20</v>
      </c>
      <c r="J17" s="2">
        <v>12080</v>
      </c>
    </row>
    <row r="18" ht="28.5" spans="3:10">
      <c r="C18" s="2" t="s">
        <v>36</v>
      </c>
      <c r="D18" s="2" t="s">
        <v>37</v>
      </c>
      <c r="E18" s="1" t="s">
        <v>38</v>
      </c>
      <c r="F18" s="2">
        <v>9389</v>
      </c>
      <c r="G18" s="5"/>
      <c r="H18" s="5" t="s">
        <v>39</v>
      </c>
      <c r="I18" s="2">
        <v>310</v>
      </c>
      <c r="J18" s="8">
        <v>33480</v>
      </c>
    </row>
    <row r="19" spans="3:10">
      <c r="C19" s="2" t="s">
        <v>36</v>
      </c>
      <c r="D19" s="2" t="s">
        <v>40</v>
      </c>
      <c r="E19" s="1" t="s">
        <v>41</v>
      </c>
      <c r="F19" s="2">
        <v>18080</v>
      </c>
      <c r="G19" s="5"/>
      <c r="H19" s="5" t="s">
        <v>42</v>
      </c>
      <c r="I19" s="2">
        <v>310</v>
      </c>
      <c r="J19" s="9"/>
    </row>
    <row r="20" ht="28.5" spans="3:10">
      <c r="C20" s="2" t="s">
        <v>43</v>
      </c>
      <c r="D20" s="2" t="s">
        <v>44</v>
      </c>
      <c r="E20" s="1" t="s">
        <v>45</v>
      </c>
      <c r="F20" s="2">
        <v>19284</v>
      </c>
      <c r="G20" s="5"/>
      <c r="H20" s="5" t="s">
        <v>46</v>
      </c>
      <c r="I20" s="2">
        <v>310</v>
      </c>
      <c r="J20" s="2">
        <v>19284</v>
      </c>
    </row>
    <row r="21" spans="5:8">
      <c r="E21" s="1" t="s">
        <v>47</v>
      </c>
      <c r="F21" s="2">
        <v>1800</v>
      </c>
      <c r="G21" s="5"/>
      <c r="H21" s="5"/>
    </row>
    <row r="22" spans="5:8">
      <c r="E22" s="1"/>
      <c r="G22" s="5"/>
      <c r="H22" s="5"/>
    </row>
    <row r="23" spans="5:8">
      <c r="E23" s="1"/>
      <c r="G23" s="5"/>
      <c r="H23" s="5"/>
    </row>
    <row r="24" spans="5:8">
      <c r="E24" s="1"/>
      <c r="G24" s="5"/>
      <c r="H24" s="5"/>
    </row>
    <row r="25" spans="5:8">
      <c r="E25" s="1"/>
      <c r="G25" s="5"/>
      <c r="H25" s="5"/>
    </row>
    <row r="26" spans="5:8">
      <c r="E26" s="1"/>
      <c r="G26" s="5"/>
      <c r="H26" s="5"/>
    </row>
    <row r="27" spans="5:8">
      <c r="E27" s="1"/>
      <c r="G27" s="5"/>
      <c r="H27" s="5"/>
    </row>
    <row r="28" spans="5:8">
      <c r="E28" s="1"/>
      <c r="G28" s="5"/>
      <c r="H28" s="5"/>
    </row>
    <row r="29" spans="5:8">
      <c r="E29" s="1"/>
      <c r="G29" s="5"/>
      <c r="H29" s="5"/>
    </row>
    <row r="30" spans="5:8">
      <c r="E30" s="1"/>
      <c r="G30" s="5"/>
      <c r="H30" s="5"/>
    </row>
    <row r="31" spans="5:8">
      <c r="E31" s="1"/>
      <c r="G31" s="5"/>
      <c r="H31" s="5"/>
    </row>
    <row r="32" spans="5:8">
      <c r="E32" s="1"/>
      <c r="G32" s="5"/>
      <c r="H32" s="5"/>
    </row>
    <row r="33" spans="2:8">
      <c r="B33" s="2">
        <v>5</v>
      </c>
      <c r="G33" s="5"/>
      <c r="H33" s="5"/>
    </row>
    <row r="34" spans="2:8">
      <c r="B34" s="2">
        <v>6</v>
      </c>
      <c r="G34" s="5"/>
      <c r="H34" s="5"/>
    </row>
    <row r="35" spans="2:8">
      <c r="B35" s="2">
        <v>7</v>
      </c>
      <c r="F35" s="5"/>
      <c r="G35" s="5"/>
      <c r="H35" s="5"/>
    </row>
    <row r="36" spans="2:10">
      <c r="B36" s="3" t="s">
        <v>48</v>
      </c>
      <c r="C36" s="3"/>
      <c r="D36" s="3"/>
      <c r="E36" s="3"/>
      <c r="F36" s="6">
        <f>SUM(F9:F35)</f>
        <v>166876</v>
      </c>
      <c r="G36" s="6">
        <f>SUM(G9:G35)</f>
        <v>0</v>
      </c>
      <c r="H36" s="6">
        <v>0</v>
      </c>
      <c r="I36" s="6">
        <v>0</v>
      </c>
      <c r="J36" s="6">
        <v>0</v>
      </c>
    </row>
    <row r="37" spans="2:10">
      <c r="B37" s="3" t="s">
        <v>49</v>
      </c>
      <c r="C37" s="3"/>
      <c r="D37" s="3"/>
      <c r="E37" s="3"/>
      <c r="F37" s="6">
        <f>F36+G36</f>
        <v>166876</v>
      </c>
      <c r="G37" s="6"/>
      <c r="H37" s="6"/>
      <c r="I37" s="6"/>
      <c r="J37" s="6"/>
    </row>
    <row r="39" spans="3:6">
      <c r="C39" s="2" t="s">
        <v>50</v>
      </c>
      <c r="D39" s="2" t="s">
        <v>51</v>
      </c>
      <c r="F39" s="2" t="s">
        <v>52</v>
      </c>
    </row>
    <row r="42" spans="6:6">
      <c r="F42" s="7"/>
    </row>
  </sheetData>
  <autoFilter xmlns:etc="http://www.wps.cn/officeDocument/2017/etCustomData" ref="A8:K37" etc:filterBottomFollowUsedRange="0">
    <extLst/>
  </autoFilter>
  <mergeCells count="9">
    <mergeCell ref="B3:J3"/>
    <mergeCell ref="F5:G5"/>
    <mergeCell ref="B36:E36"/>
    <mergeCell ref="B37:E37"/>
    <mergeCell ref="F37:J37"/>
    <mergeCell ref="J9:J10"/>
    <mergeCell ref="J11:J12"/>
    <mergeCell ref="J13:J14"/>
    <mergeCell ref="J18:J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2024-08-14T02:45:07Z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DE1B930F54054834935F5D9EC5D3FB15_13</vt:lpwstr>
  </property>
  <property fmtid="{D5CDD505-2E9C-101B-9397-08002B2CF9AE}" pid="3" name="KSOProductBuildVer">
    <vt:lpwstr>2052-12.1.0.17827</vt:lpwstr>
  </property>
</Properties>
</file>