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<sst xmlns="http://schemas.openxmlformats.org/spreadsheetml/2006/main" count="54" uniqueCount="54">
  <si>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</si>
  <si>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团号：HMZA-220117-CYQ686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</si>
  <si>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</si>
  <si>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</si>
  <si>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</si>
  <si>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</si>
  <si>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</si>
  <si>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</si>
  <si>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</si>
  <si>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</si>
  <si>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</si>
  <si>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</si>
  <si>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</si>
  <si>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</si>
  <si>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</si>
  <si>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</si>
  <si>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</si>
  <si>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</si>
  <si>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</si>
  <si>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</si>
  <si>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</si>
  <si>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</si>
  <si>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</si>
  <si>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</si>
  <si>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</si>
  <si>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</si>
  <si>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</si>
  <si>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</si>
  <si>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</si>
  <si>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</si>
  <si>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</si>
  <si>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</si>
  <si>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</si>
  <si>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</si>
  <si>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</si>
  <si>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</si>
  <si>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</si>
  <si>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</si>
  <si>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</si>
  <si>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</si>
  <si>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</si>
  <si>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</si>
  <si>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现场斜坡制作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</si>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</sst>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tabSelected="1" topLeftCell="A33" workbookViewId="0">
      <selection activeCell="D20" sqref="D20:D22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4">SUM(F17:F18)</f>
        <v>0</v>
      </c>
      <c r="G19" s="20">
        <f t="shared" si="4"/>
        <v>0</v>
      </c>
      <c r="H19" s="20">
        <f t="shared" si="4"/>
        <v>0</v>
      </c>
      <c r="I19" s="41"/>
      <c r="J19" s="45"/>
    </row>
    <row r="20" s="1" customFormat="1" ht="22" customHeight="1" spans="1:10">
      <c r="A20" s="21">
        <v>5</v>
      </c>
      <c r="B20" s="22" t="s">
        <v>27</v>
      </c>
      <c r="C20" s="23"/>
      <c r="D20" s="21">
        <v>1</v>
      </c>
      <c r="E20" s="23">
        <f>C20*D20</f>
        <v>0</v>
      </c>
      <c r="F20" s="16"/>
      <c r="G20" s="16"/>
      <c r="H20" s="16"/>
      <c r="I20" s="38"/>
      <c r="J20" s="39" t="s">
        <v>28</v>
      </c>
    </row>
    <row r="21" s="1" customFormat="1" ht="22" customHeight="1" spans="1:10">
      <c r="A21" s="27"/>
      <c r="B21" s="28"/>
      <c r="C21" s="29"/>
      <c r="D21" s="27"/>
      <c r="E21" s="29"/>
      <c r="F21" s="16"/>
      <c r="G21" s="16"/>
      <c r="H21" s="16"/>
      <c r="I21" s="38"/>
      <c r="J21" s="40"/>
    </row>
    <row r="22" s="1" customFormat="1" ht="22" customHeight="1" spans="1:10">
      <c r="A22" s="27"/>
      <c r="B22" s="28"/>
      <c r="C22" s="29"/>
      <c r="D22" s="27"/>
      <c r="E22" s="29"/>
      <c r="F22" s="16"/>
      <c r="G22" s="16"/>
      <c r="H22" s="16"/>
      <c r="I22" s="38"/>
      <c r="J22" s="40"/>
    </row>
    <row r="23" s="2" customFormat="1" customHeight="1" spans="1:10">
      <c r="A23" s="18"/>
      <c r="B23" s="19" t="s">
        <v>29</v>
      </c>
      <c r="C23" s="20">
        <f>SUM(C20)</f>
        <v>0</v>
      </c>
      <c r="D23" s="20">
        <f>SUM(D20)</f>
        <v>1</v>
      </c>
      <c r="E23" s="20">
        <f>SUM(E20)</f>
        <v>0</v>
      </c>
      <c r="F23" s="20">
        <f>SUM(F20:F22)</f>
        <v>0</v>
      </c>
      <c r="G23" s="20">
        <f>SUM(G20:G20)</f>
        <v>0</v>
      </c>
      <c r="H23" s="20">
        <f>SUM(H20:H22)</f>
        <v>0</v>
      </c>
      <c r="I23" s="41"/>
      <c r="J23" s="42"/>
    </row>
    <row r="24" s="1" customFormat="1" customHeight="1" spans="1:10">
      <c r="A24" s="14">
        <v>6</v>
      </c>
      <c r="B24" s="15" t="s">
        <v>30</v>
      </c>
      <c r="C24" s="16">
        <v>0</v>
      </c>
      <c r="D24" s="17"/>
      <c r="E24" s="16">
        <f t="shared" ref="E24:E29" si="5">C24*D24</f>
        <v>0</v>
      </c>
      <c r="F24" s="16">
        <v>0</v>
      </c>
      <c r="G24" s="16">
        <v>0</v>
      </c>
      <c r="H24" s="16">
        <f t="shared" ref="H24:H27" si="6">F24+G24</f>
        <v>0</v>
      </c>
      <c r="I24" s="38"/>
      <c r="J24" s="39" t="s">
        <v>31</v>
      </c>
    </row>
    <row r="25" s="2" customFormat="1" customHeight="1" spans="1:10">
      <c r="A25" s="18"/>
      <c r="B25" s="19" t="s">
        <v>32</v>
      </c>
      <c r="C25" s="20">
        <f>SUM(C24)</f>
        <v>0</v>
      </c>
      <c r="D25" s="20">
        <f>SUM(D24)</f>
        <v>0</v>
      </c>
      <c r="E25" s="20">
        <f>SUM(E24)</f>
        <v>0</v>
      </c>
      <c r="F25" s="20">
        <f t="shared" ref="F25:H25" si="7">SUM(F24:F24)</f>
        <v>0</v>
      </c>
      <c r="G25" s="20">
        <f t="shared" si="7"/>
        <v>0</v>
      </c>
      <c r="H25" s="20">
        <f t="shared" si="7"/>
        <v>0</v>
      </c>
      <c r="I25" s="41"/>
      <c r="J25" s="45"/>
    </row>
    <row r="26" s="1" customFormat="1" customHeight="1" spans="1:10">
      <c r="A26" s="14">
        <v>7</v>
      </c>
      <c r="B26" s="15" t="s">
        <v>33</v>
      </c>
      <c r="C26" s="16">
        <v>0</v>
      </c>
      <c r="D26" s="17"/>
      <c r="E26" s="16">
        <f t="shared" si="5"/>
        <v>0</v>
      </c>
      <c r="F26" s="16">
        <v>0</v>
      </c>
      <c r="G26" s="16">
        <v>0</v>
      </c>
      <c r="H26" s="16">
        <f t="shared" si="6"/>
        <v>0</v>
      </c>
      <c r="I26" s="38"/>
      <c r="J26" s="46"/>
    </row>
    <row r="27" s="1" customFormat="1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 t="shared" si="6"/>
        <v>0</v>
      </c>
      <c r="I27" s="38"/>
      <c r="J27" s="47"/>
    </row>
    <row r="28" s="2" customFormat="1" customHeight="1" spans="1:10">
      <c r="A28" s="18"/>
      <c r="B28" s="19" t="s">
        <v>34</v>
      </c>
      <c r="C28" s="20">
        <f>SUM(C26)</f>
        <v>0</v>
      </c>
      <c r="D28" s="20">
        <f>SUM(D26)</f>
        <v>0</v>
      </c>
      <c r="E28" s="20">
        <f>SUM(E26)</f>
        <v>0</v>
      </c>
      <c r="F28" s="20">
        <f t="shared" ref="F28:H28" si="8">SUM(F26:F27)</f>
        <v>0</v>
      </c>
      <c r="G28" s="20">
        <f t="shared" si="8"/>
        <v>0</v>
      </c>
      <c r="H28" s="20">
        <f t="shared" si="8"/>
        <v>0</v>
      </c>
      <c r="I28" s="41"/>
      <c r="J28" s="48"/>
    </row>
    <row r="29" s="1" customFormat="1" customHeight="1" spans="1:10">
      <c r="A29" s="14">
        <v>8</v>
      </c>
      <c r="B29" s="15" t="s">
        <v>35</v>
      </c>
      <c r="C29" s="16">
        <v>0</v>
      </c>
      <c r="D29" s="17"/>
      <c r="E29" s="16">
        <f t="shared" si="5"/>
        <v>0</v>
      </c>
      <c r="F29" s="16">
        <v>0</v>
      </c>
      <c r="G29" s="16">
        <v>0</v>
      </c>
      <c r="H29" s="16">
        <f t="shared" ref="H29:H32" si="9">F29+G29</f>
        <v>0</v>
      </c>
      <c r="I29" s="38"/>
      <c r="J29" s="43" t="s">
        <v>36</v>
      </c>
    </row>
    <row r="30" s="1" customFormat="1" customHeight="1" spans="1:10">
      <c r="A30" s="14"/>
      <c r="B30" s="15"/>
      <c r="C30" s="16"/>
      <c r="D30" s="17"/>
      <c r="E30" s="16"/>
      <c r="F30" s="16">
        <v>0</v>
      </c>
      <c r="G30" s="16">
        <v>0</v>
      </c>
      <c r="H30" s="16">
        <f t="shared" si="9"/>
        <v>0</v>
      </c>
      <c r="I30" s="38"/>
      <c r="J30" s="44"/>
    </row>
    <row r="31" s="2" customFormat="1" customHeight="1" spans="1:10">
      <c r="A31" s="18"/>
      <c r="B31" s="19" t="s">
        <v>37</v>
      </c>
      <c r="C31" s="20">
        <f>SUM(C29)</f>
        <v>0</v>
      </c>
      <c r="D31" s="20">
        <f>SUM(D29)</f>
        <v>0</v>
      </c>
      <c r="E31" s="20">
        <f>SUM(E29)</f>
        <v>0</v>
      </c>
      <c r="F31" s="20">
        <f t="shared" ref="F31:H31" si="10">SUM(F29:F30)</f>
        <v>0</v>
      </c>
      <c r="G31" s="20">
        <f t="shared" si="10"/>
        <v>0</v>
      </c>
      <c r="H31" s="20">
        <f t="shared" si="10"/>
        <v>0</v>
      </c>
      <c r="I31" s="41"/>
      <c r="J31" s="45"/>
    </row>
    <row r="32" s="1" customFormat="1" customHeight="1" spans="1:10">
      <c r="A32" s="14">
        <v>9</v>
      </c>
      <c r="B32" s="15" t="s">
        <v>38</v>
      </c>
      <c r="C32" s="16">
        <v>0</v>
      </c>
      <c r="D32" s="17"/>
      <c r="E32" s="16">
        <f>C32*D32</f>
        <v>0</v>
      </c>
      <c r="F32" s="16">
        <v>0</v>
      </c>
      <c r="G32" s="16">
        <v>0</v>
      </c>
      <c r="H32" s="16">
        <f t="shared" si="9"/>
        <v>0</v>
      </c>
      <c r="I32" s="38"/>
      <c r="J32" s="39" t="s">
        <v>39</v>
      </c>
    </row>
    <row r="33" s="2" customFormat="1" customHeight="1" spans="1:10">
      <c r="A33" s="18"/>
      <c r="B33" s="19" t="s">
        <v>40</v>
      </c>
      <c r="C33" s="20">
        <f>SUM(C32)</f>
        <v>0</v>
      </c>
      <c r="D33" s="20">
        <f>SUM(D32)</f>
        <v>0</v>
      </c>
      <c r="E33" s="20">
        <f>SUM(E32)</f>
        <v>0</v>
      </c>
      <c r="F33" s="20">
        <f t="shared" ref="F33:H33" si="11">SUM(F32:F32)</f>
        <v>0</v>
      </c>
      <c r="G33" s="20">
        <f t="shared" si="11"/>
        <v>0</v>
      </c>
      <c r="H33" s="20">
        <f t="shared" si="11"/>
        <v>0</v>
      </c>
      <c r="I33" s="41"/>
      <c r="J33" s="42"/>
    </row>
    <row r="34" s="1" customFormat="1" customHeight="1" spans="1:10">
      <c r="A34" s="21">
        <v>10</v>
      </c>
      <c r="B34" s="22" t="s">
        <v>41</v>
      </c>
      <c r="C34" s="23">
        <v>10000</v>
      </c>
      <c r="D34" s="21">
        <v>1</v>
      </c>
      <c r="E34" s="23">
        <f>C34*D34</f>
        <v>10000</v>
      </c>
      <c r="F34" s="16">
        <v>8328</v>
      </c>
      <c r="G34" s="16"/>
      <c r="H34" s="16">
        <f>F34</f>
        <v>8328</v>
      </c>
      <c r="I34" s="38" t="s">
        <v>42</v>
      </c>
      <c r="J34" s="46"/>
    </row>
    <row r="35" s="1" customFormat="1" customHeight="1" spans="1:10">
      <c r="A35" s="27"/>
      <c r="B35" s="28"/>
      <c r="C35" s="29"/>
      <c r="D35" s="27"/>
      <c r="E35" s="29"/>
      <c r="I35" s="38"/>
      <c r="J35" s="47"/>
    </row>
    <row r="36" s="1" customFormat="1" customHeight="1" spans="1:10">
      <c r="A36" s="27"/>
      <c r="B36" s="28"/>
      <c r="C36" s="29"/>
      <c r="D36" s="27"/>
      <c r="E36" s="29"/>
      <c r="F36" s="16"/>
      <c r="G36" s="16"/>
      <c r="H36" s="16"/>
      <c r="I36" s="38"/>
      <c r="J36" s="47"/>
    </row>
    <row r="37" s="2" customFormat="1" customHeight="1" spans="1:10">
      <c r="A37" s="18"/>
      <c r="B37" s="19" t="s">
        <v>43</v>
      </c>
      <c r="C37" s="20">
        <f>SUM(C34)</f>
        <v>10000</v>
      </c>
      <c r="D37" s="20">
        <f>SUM(D34)</f>
        <v>1</v>
      </c>
      <c r="E37" s="20">
        <f>SUM(E34)</f>
        <v>10000</v>
      </c>
      <c r="F37" s="20">
        <f>SUM(F34:F36)</f>
        <v>8328</v>
      </c>
      <c r="G37" s="20">
        <f>SUM(G34:G36)</f>
        <v>0</v>
      </c>
      <c r="H37" s="20">
        <f>SUM(H34:H36)</f>
        <v>8328</v>
      </c>
      <c r="I37" s="41"/>
      <c r="J37" s="48"/>
    </row>
    <row r="38" s="1" customFormat="1" customHeight="1" spans="1:10">
      <c r="A38" s="18"/>
      <c r="B38" s="19" t="s">
        <v>44</v>
      </c>
      <c r="C38" s="20">
        <f t="shared" ref="C38:H38" si="12">SUM(C37,C33,C31,C28,C25,C23,C19,C16,C13,C10)</f>
        <v>10000</v>
      </c>
      <c r="D38" s="20">
        <f t="shared" si="12"/>
        <v>2</v>
      </c>
      <c r="E38" s="20">
        <f t="shared" si="12"/>
        <v>10000</v>
      </c>
      <c r="F38" s="20">
        <f t="shared" si="12"/>
        <v>8328</v>
      </c>
      <c r="G38" s="20">
        <f t="shared" si="12"/>
        <v>0</v>
      </c>
      <c r="H38" s="20">
        <f t="shared" si="12"/>
        <v>8328</v>
      </c>
      <c r="I38" s="41"/>
      <c r="J38" s="49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3">
      <c r="A41" s="3"/>
      <c r="C41" s="4"/>
    </row>
    <row r="42" s="1" customFormat="1" customHeight="1" spans="1:9">
      <c r="A42" s="30" t="s">
        <v>45</v>
      </c>
      <c r="B42" s="31"/>
      <c r="C42" s="32" t="s">
        <v>46</v>
      </c>
      <c r="D42" s="32"/>
      <c r="E42" s="32" t="s">
        <v>47</v>
      </c>
      <c r="F42" s="32"/>
      <c r="G42" s="32" t="s">
        <v>48</v>
      </c>
      <c r="H42" s="32"/>
      <c r="I42" s="50" t="s">
        <v>49</v>
      </c>
    </row>
    <row r="43" s="1" customFormat="1" customHeight="1" spans="1:9">
      <c r="A43" s="33">
        <f>E38</f>
        <v>10000</v>
      </c>
      <c r="B43" s="34"/>
      <c r="C43" s="34">
        <f>H38</f>
        <v>8328</v>
      </c>
      <c r="D43" s="34"/>
      <c r="E43" s="34">
        <f>F38</f>
        <v>8328</v>
      </c>
      <c r="F43" s="34"/>
      <c r="G43" s="34">
        <f>G38</f>
        <v>0</v>
      </c>
      <c r="H43" s="34"/>
      <c r="I43" s="51">
        <f>A43-C43</f>
        <v>1672</v>
      </c>
    </row>
    <row r="44" s="1" customFormat="1" customHeight="1" spans="1:3">
      <c r="A44" s="3"/>
      <c r="C44" s="4"/>
    </row>
    <row r="45" s="1" customFormat="1" customHeight="1" spans="1:9">
      <c r="A45" s="35" t="s">
        <v>50</v>
      </c>
      <c r="B45" s="2"/>
      <c r="C45" s="36" t="s">
        <v>51</v>
      </c>
      <c r="D45" s="35"/>
      <c r="E45" s="35" t="s">
        <v>52</v>
      </c>
      <c r="F45" s="35"/>
      <c r="G45" s="35" t="s">
        <v>53</v>
      </c>
      <c r="H45" s="35"/>
      <c r="I45" s="2"/>
    </row>
  </sheetData>
  <mergeCells count="66">
    <mergeCell ref="C2:H2"/>
    <mergeCell ref="C6:E6"/>
    <mergeCell ref="F6:I6"/>
    <mergeCell ref="A42:B42"/>
    <mergeCell ref="C42:D42"/>
    <mergeCell ref="E42:F42"/>
    <mergeCell ref="G42:H42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2"/>
    <mergeCell ref="A26:A27"/>
    <mergeCell ref="A29:A30"/>
    <mergeCell ref="A34:A36"/>
    <mergeCell ref="B6:B7"/>
    <mergeCell ref="B8:B9"/>
    <mergeCell ref="B11:B12"/>
    <mergeCell ref="B14:B15"/>
    <mergeCell ref="B17:B18"/>
    <mergeCell ref="B20:B22"/>
    <mergeCell ref="B26:B27"/>
    <mergeCell ref="B29:B30"/>
    <mergeCell ref="B34:B36"/>
    <mergeCell ref="C8:C9"/>
    <mergeCell ref="C11:C12"/>
    <mergeCell ref="C14:C15"/>
    <mergeCell ref="C17:C18"/>
    <mergeCell ref="C20:C22"/>
    <mergeCell ref="C26:C27"/>
    <mergeCell ref="C29:C30"/>
    <mergeCell ref="C34:C36"/>
    <mergeCell ref="D8:D9"/>
    <mergeCell ref="D11:D12"/>
    <mergeCell ref="D14:D15"/>
    <mergeCell ref="D17:D18"/>
    <mergeCell ref="D20:D22"/>
    <mergeCell ref="D26:D27"/>
    <mergeCell ref="D29:D30"/>
    <mergeCell ref="D34:D36"/>
    <mergeCell ref="E8:E9"/>
    <mergeCell ref="E11:E12"/>
    <mergeCell ref="E14:E15"/>
    <mergeCell ref="E17:E18"/>
    <mergeCell ref="E20:E22"/>
    <mergeCell ref="E26:E27"/>
    <mergeCell ref="E29:E30"/>
    <mergeCell ref="E34:E36"/>
    <mergeCell ref="J4:J5"/>
    <mergeCell ref="J6:J7"/>
    <mergeCell ref="J8:J10"/>
    <mergeCell ref="J11:J13"/>
    <mergeCell ref="J14:J16"/>
    <mergeCell ref="J17:J19"/>
    <mergeCell ref="J20:J23"/>
    <mergeCell ref="J24:J25"/>
    <mergeCell ref="J26:J28"/>
    <mergeCell ref="J29:J31"/>
    <mergeCell ref="J32:J33"/>
    <mergeCell ref="J34:J37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2022-09-28T05:45:26Z</dcterms:created>
  <dcterms:modified xsi:type="dcterms:W3CDTF">2022-09-28T05:51:03Z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9D5FDE86A3D446F9A1AE3BBFC414E975</vt:lpwstr>
  </property>
  <property fmtid="{D5CDD505-2E9C-101B-9397-08002B2CF9AE}" pid="3" name="KSOProductBuildVer">
    <vt:lpwstr>2052-11.1.0.12313</vt:lpwstr>
  </property>
</Properties>
</file>