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1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<sst xmlns="http://schemas.openxmlformats.org/spreadsheetml/2006/main" count="55" uniqueCount="55">
  <si>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</si>
  <si>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团号：HMJB-260126-MKX491</t>
  </si>
  <si>
    <t>2026.1.26-1.28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</si>
  <si>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</si>
  <si>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</si>
  <si>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</si>
  <si>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</si>
  <si>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</si>
  <si>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</si>
  <si>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</si>
  <si>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</si>
  <si>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</si>
  <si>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</si>
  <si>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</si>
  <si>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</si>
  <si>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</si>
  <si>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</si>
  <si>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</si>
  <si>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</si>
  <si>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</si>
  <si>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</si>
  <si>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</si>
  <si>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</si>
  <si>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</si>
  <si>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</si>
  <si>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</si>
  <si>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</si>
  <si>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</si>
  <si>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</si>
  <si>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</si>
  <si>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</si>
  <si>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</si>
  <si>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</si>
  <si>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</si>
  <si>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</si>
  <si>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</si>
  <si>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</si>
  <si>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</si>
  <si>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</si>
  <si>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</si>
  <si>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</si>
  <si>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</si>
  <si>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物料采买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</si>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</sst>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0" fillId="0" borderId="0" xfId="0" applyNumberFormat="1" applyFill="1" applyAlignment="1">
      <alignment vertical="center"/>
    </xf>
    <xf numFmtId="0" fontId="0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6" fillId="0" borderId="2" xfId="0" applyFont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126" zoomScaleNormal="126" topLeftCell="A52" workbookViewId="0">
      <selection activeCell="H22" sqref="H22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  <col min="12" max="12" width="10.1538461538462"/>
    <col min="13" max="13" width="9.69230769230769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7" t="s">
        <v>2</v>
      </c>
    </row>
    <row r="5" customHeight="1" spans="1:12">
      <c r="H5" s="8"/>
      <c r="I5" s="8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/>
      <c r="D8" s="19">
        <v>1</v>
      </c>
      <c r="E8" s="18">
        <f>C8*D8</f>
        <v>0</v>
      </c>
      <c r="F8" s="18">
        <v>0</v>
      </c>
      <c r="G8" s="18">
        <v>0</v>
      </c>
      <c r="H8" s="18">
        <f>F8+G8</f>
        <v>0</v>
      </c>
      <c r="I8" s="20"/>
      <c r="J8" s="21" t="s">
        <v>16</v>
      </c>
    </row>
    <row r="9" customHeight="1" spans="1:12">
      <c r="A9" s="16"/>
      <c r="B9" s="17"/>
      <c r="C9" s="18"/>
      <c r="D9" s="19"/>
      <c r="E9" s="18"/>
      <c r="F9" s="18">
        <v>0</v>
      </c>
      <c r="G9" s="18">
        <v>0</v>
      </c>
      <c r="H9" s="18">
        <f>F9+G9</f>
        <v>0</v>
      </c>
      <c r="I9" s="20"/>
      <c r="J9" s="22"/>
    </row>
    <row r="10" customHeight="1" spans="1:12">
      <c r="A10" s="16"/>
      <c r="B10" s="17"/>
      <c r="C10" s="18"/>
      <c r="D10" s="19"/>
      <c r="E10" s="18"/>
      <c r="F10" s="18">
        <v>0</v>
      </c>
      <c r="G10" s="18">
        <v>0</v>
      </c>
      <c r="H10" s="18">
        <f>F10+G10</f>
        <v>0</v>
      </c>
      <c r="I10" s="20"/>
      <c r="J10" s="22"/>
    </row>
    <row r="11" customHeight="1" spans="1:12">
      <c r="A11" s="16"/>
      <c r="B11" s="17"/>
      <c r="C11" s="18"/>
      <c r="D11" s="19"/>
      <c r="E11" s="18"/>
      <c r="F11" s="18">
        <v>0</v>
      </c>
      <c r="G11" s="18">
        <v>0</v>
      </c>
      <c r="H11" s="18">
        <f>F11+G11</f>
        <v>0</v>
      </c>
      <c r="I11" s="20"/>
      <c r="J11" s="22"/>
    </row>
    <row r="12" customHeight="1" spans="1:12">
      <c r="A12" s="16"/>
      <c r="B12" s="17"/>
      <c r="C12" s="18"/>
      <c r="D12" s="19"/>
      <c r="E12" s="18"/>
      <c r="F12" s="18">
        <v>0</v>
      </c>
      <c r="G12" s="18">
        <v>0</v>
      </c>
      <c r="H12" s="18">
        <f>F12+G12</f>
        <v>0</v>
      </c>
      <c r="I12" s="20"/>
      <c r="J12" s="22"/>
    </row>
    <row r="13" s="1" customFormat="1" customHeight="1" spans="1:12">
      <c r="A13" s="23"/>
      <c r="B13" s="24" t="s">
        <v>17</v>
      </c>
      <c r="C13" s="25">
        <f>SUM(C8)</f>
        <v>0</v>
      </c>
      <c r="D13" s="25">
        <f>SUM(D8)</f>
        <v>1</v>
      </c>
      <c r="E13" s="25">
        <f>SUM(E8)</f>
        <v>0</v>
      </c>
      <c r="F13" s="25">
        <f>SUM(F8:F12)</f>
        <v>0</v>
      </c>
      <c r="G13" s="25">
        <f>SUM(G8:G12)</f>
        <v>0</v>
      </c>
      <c r="H13" s="25">
        <f>SUM(H8:H12)</f>
        <v>0</v>
      </c>
      <c r="I13" s="26"/>
      <c r="J13" s="27"/>
    </row>
    <row r="14" customHeight="1" spans="1:12">
      <c r="A14" s="28">
        <v>2</v>
      </c>
      <c r="B14" s="29" t="s">
        <v>18</v>
      </c>
      <c r="C14" s="30">
        <v>0</v>
      </c>
      <c r="D14" s="28"/>
      <c r="E14" s="31">
        <f>C14*D14</f>
        <v>0</v>
      </c>
      <c r="F14" s="32">
        <v>0</v>
      </c>
      <c r="G14" s="18">
        <v>0</v>
      </c>
      <c r="H14" s="18">
        <f>F14+G14</f>
        <v>0</v>
      </c>
      <c r="I14" s="20"/>
      <c r="J14" s="21" t="s">
        <v>19</v>
      </c>
    </row>
    <row r="15" customHeight="1" spans="1:12">
      <c r="A15" s="33"/>
      <c r="B15" s="34"/>
      <c r="C15" s="35"/>
      <c r="D15" s="33"/>
      <c r="E15" s="36"/>
      <c r="F15" s="18">
        <v>0</v>
      </c>
      <c r="G15" s="18">
        <v>0</v>
      </c>
      <c r="H15" s="18">
        <f t="shared" ref="H15" si="0">F15+G15</f>
        <v>0</v>
      </c>
      <c r="I15" s="20"/>
      <c r="J15" s="22"/>
    </row>
    <row r="16" s="1" customFormat="1" customHeight="1" spans="1:12">
      <c r="A16" s="23"/>
      <c r="B16" s="24" t="s">
        <v>20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customHeight="1" spans="1:10">
      <c r="A17" s="16">
        <v>3</v>
      </c>
      <c r="B17" s="17" t="s">
        <v>21</v>
      </c>
      <c r="C17" s="18">
        <v>0</v>
      </c>
      <c r="D17" s="19">
        <v>0</v>
      </c>
      <c r="E17" s="18">
        <f>C17*D17</f>
        <v>0</v>
      </c>
      <c r="F17" s="18">
        <v>0</v>
      </c>
      <c r="G17" s="18">
        <v>0</v>
      </c>
      <c r="H17" s="18">
        <f>F17</f>
        <v>0</v>
      </c>
      <c r="I17" s="20"/>
      <c r="J17" s="37" t="s">
        <v>22</v>
      </c>
    </row>
    <row r="18" customHeight="1" spans="1:10">
      <c r="A18" s="16"/>
      <c r="B18" s="17"/>
      <c r="C18" s="18"/>
      <c r="D18" s="19"/>
      <c r="E18" s="18"/>
      <c r="F18" s="18">
        <v>0</v>
      </c>
      <c r="G18" s="18">
        <v>0</v>
      </c>
      <c r="H18" s="18">
        <f>F18</f>
        <v>0</v>
      </c>
      <c r="I18" s="20"/>
      <c r="J18" s="38"/>
    </row>
    <row r="19" customHeight="1" spans="1:10">
      <c r="A19" s="16"/>
      <c r="B19" s="17"/>
      <c r="C19" s="18"/>
      <c r="D19" s="19"/>
      <c r="E19" s="18"/>
      <c r="F19" s="18">
        <v>0</v>
      </c>
      <c r="G19" s="18">
        <v>0</v>
      </c>
      <c r="H19" s="18">
        <f t="shared" ref="H19:H24" si="1">F19</f>
        <v>0</v>
      </c>
      <c r="I19" s="20"/>
      <c r="J19" s="38"/>
    </row>
    <row r="20" customHeight="1" spans="1:10">
      <c r="A20" s="16"/>
      <c r="B20" s="17"/>
      <c r="C20" s="18"/>
      <c r="D20" s="19"/>
      <c r="E20" s="18"/>
      <c r="F20" s="18">
        <v>0</v>
      </c>
      <c r="G20" s="18">
        <v>0</v>
      </c>
      <c r="H20" s="18">
        <f t="shared" si="1"/>
        <v>0</v>
      </c>
      <c r="I20" s="20"/>
      <c r="J20" s="38"/>
    </row>
    <row r="21" customHeight="1" spans="1:10">
      <c r="A21" s="16"/>
      <c r="B21" s="17"/>
      <c r="C21" s="18"/>
      <c r="D21" s="19"/>
      <c r="E21" s="18"/>
      <c r="F21" s="18">
        <v>0</v>
      </c>
      <c r="G21" s="18">
        <v>0</v>
      </c>
      <c r="H21" s="18">
        <f t="shared" si="1"/>
        <v>0</v>
      </c>
      <c r="I21" s="20"/>
      <c r="J21" s="38"/>
    </row>
    <row r="22" customHeight="1" spans="1:10">
      <c r="A22" s="16"/>
      <c r="B22" s="17"/>
      <c r="C22" s="18"/>
      <c r="D22" s="19"/>
      <c r="E22" s="18"/>
      <c r="F22" s="18">
        <v>0</v>
      </c>
      <c r="G22" s="18">
        <v>0</v>
      </c>
      <c r="H22" s="18">
        <f>F22+G22</f>
        <v>0</v>
      </c>
      <c r="I22" s="20"/>
      <c r="J22" s="38"/>
    </row>
    <row r="23" s="1" customFormat="1" customHeight="1" spans="1:10">
      <c r="A23" s="23"/>
      <c r="B23" s="24" t="s">
        <v>23</v>
      </c>
      <c r="C23" s="25">
        <f>SUM(C17)</f>
        <v>0</v>
      </c>
      <c r="D23" s="25">
        <f>SUM(D17)</f>
        <v>0</v>
      </c>
      <c r="E23" s="25">
        <f>SUM(E17)</f>
        <v>0</v>
      </c>
      <c r="F23" s="25">
        <f>SUM(F17:F22)</f>
        <v>0</v>
      </c>
      <c r="G23" s="25">
        <f>SUM(G17:G22)</f>
        <v>0</v>
      </c>
      <c r="H23" s="25">
        <f>SUM(H17:H22)</f>
        <v>0</v>
      </c>
      <c r="I23" s="26"/>
      <c r="J23" s="39"/>
    </row>
    <row r="24" customHeight="1" spans="1:10">
      <c r="A24" s="16">
        <v>4</v>
      </c>
      <c r="B24" s="17" t="s">
        <v>24</v>
      </c>
      <c r="C24" s="18">
        <v>12000</v>
      </c>
      <c r="D24" s="19">
        <v>1</v>
      </c>
      <c r="E24" s="18">
        <f>C24*D24</f>
        <v>12000</v>
      </c>
      <c r="F24" s="40">
        <v>0</v>
      </c>
      <c r="G24" s="18">
        <v>0</v>
      </c>
      <c r="H24" s="40">
        <f>SUM(F24:G24)</f>
        <v>0</v>
      </c>
      <c r="I24" s="20"/>
      <c r="J24" s="37" t="s">
        <v>25</v>
      </c>
    </row>
    <row r="25" customHeight="1" spans="1:10">
      <c r="A25" s="16"/>
      <c r="B25" s="17"/>
      <c r="C25" s="18"/>
      <c r="D25" s="19"/>
      <c r="E25" s="18"/>
      <c r="F25" s="18">
        <v>0</v>
      </c>
      <c r="G25" s="18">
        <v>0</v>
      </c>
      <c r="H25" s="18">
        <f>SUM(F25:G25)</f>
        <v>0</v>
      </c>
      <c r="I25" s="20"/>
      <c r="J25" s="38"/>
    </row>
    <row r="26" customHeight="1" spans="1:10">
      <c r="A26" s="16"/>
      <c r="B26" s="17"/>
      <c r="C26" s="18"/>
      <c r="D26" s="19"/>
      <c r="E26" s="18"/>
      <c r="F26" s="18">
        <v>0</v>
      </c>
      <c r="G26" s="18">
        <v>0</v>
      </c>
      <c r="H26" s="18">
        <f>SUM(F26:G26)</f>
        <v>0</v>
      </c>
      <c r="I26" s="20"/>
      <c r="J26" s="38"/>
    </row>
    <row r="27" customHeight="1" spans="1:10">
      <c r="A27" s="16"/>
      <c r="B27" s="17"/>
      <c r="C27" s="18"/>
      <c r="D27" s="19"/>
      <c r="E27" s="18"/>
      <c r="F27" s="18">
        <v>0</v>
      </c>
      <c r="G27" s="18">
        <v>0</v>
      </c>
      <c r="H27" s="18">
        <f>SUM(F27:G27)</f>
        <v>0</v>
      </c>
      <c r="I27" s="20"/>
      <c r="J27" s="38"/>
    </row>
    <row r="28" customHeight="1" spans="1:10">
      <c r="A28" s="16"/>
      <c r="B28" s="17"/>
      <c r="C28" s="18"/>
      <c r="D28" s="19"/>
      <c r="E28" s="18"/>
      <c r="F28" s="18">
        <v>0</v>
      </c>
      <c r="G28" s="18">
        <v>0</v>
      </c>
      <c r="H28" s="18">
        <f>SUM(F28:G28)</f>
        <v>0</v>
      </c>
      <c r="I28" s="20"/>
      <c r="J28" s="38"/>
    </row>
    <row r="29" customHeight="1" spans="1:10">
      <c r="A29" s="16"/>
      <c r="B29" s="17"/>
      <c r="C29" s="18"/>
      <c r="D29" s="19"/>
      <c r="E29" s="18"/>
      <c r="F29" s="18">
        <v>0</v>
      </c>
      <c r="G29" s="18">
        <v>0</v>
      </c>
      <c r="H29" s="18">
        <f t="shared" ref="H29:H53" si="2">F29+G29</f>
        <v>0</v>
      </c>
      <c r="I29" s="20"/>
      <c r="J29" s="38"/>
    </row>
    <row r="30" s="1" customFormat="1" customHeight="1" spans="1:10">
      <c r="A30" s="23"/>
      <c r="B30" s="24" t="s">
        <v>26</v>
      </c>
      <c r="C30" s="25">
        <f>SUM(C24)</f>
        <v>12000</v>
      </c>
      <c r="D30" s="25">
        <f t="shared" ref="D30:E30" si="3">SUM(D24)</f>
        <v>1</v>
      </c>
      <c r="E30" s="25">
        <f t="shared" si="3"/>
        <v>12000</v>
      </c>
      <c r="F30" s="25">
        <f>SUM(F24:F29)</f>
        <v>0</v>
      </c>
      <c r="G30" s="25">
        <f>SUM(G24:G29)</f>
        <v>0</v>
      </c>
      <c r="H30" s="25">
        <f>SUM(H24:H29)</f>
        <v>0</v>
      </c>
      <c r="I30" s="26"/>
      <c r="J30" s="39"/>
    </row>
    <row r="31" customHeight="1" spans="1:10">
      <c r="A31" s="28">
        <v>5</v>
      </c>
      <c r="B31" s="29" t="s">
        <v>27</v>
      </c>
      <c r="C31" s="29">
        <v>0</v>
      </c>
      <c r="D31" s="28">
        <v>0</v>
      </c>
      <c r="E31" s="31">
        <f>C31*D31</f>
        <v>0</v>
      </c>
      <c r="F31" s="18">
        <v>0</v>
      </c>
      <c r="G31" s="18">
        <v>0</v>
      </c>
      <c r="H31" s="18">
        <f t="shared" si="2"/>
        <v>0</v>
      </c>
      <c r="I31" s="41"/>
      <c r="J31" s="21" t="s">
        <v>28</v>
      </c>
    </row>
    <row r="32" customHeight="1" spans="1:10">
      <c r="A32" s="42"/>
      <c r="B32" s="43"/>
      <c r="C32" s="43"/>
      <c r="D32" s="42"/>
      <c r="E32" s="44"/>
      <c r="F32" s="18">
        <v>0</v>
      </c>
      <c r="G32" s="18">
        <v>0</v>
      </c>
      <c r="H32" s="18">
        <f t="shared" si="2"/>
        <v>0</v>
      </c>
      <c r="I32" s="20"/>
      <c r="J32" s="22"/>
    </row>
    <row r="33" customHeight="1" spans="1:10">
      <c r="A33" s="42"/>
      <c r="B33" s="43"/>
      <c r="C33" s="43"/>
      <c r="D33" s="42"/>
      <c r="E33" s="44"/>
      <c r="F33" s="18">
        <v>0</v>
      </c>
      <c r="G33" s="18">
        <v>0</v>
      </c>
      <c r="H33" s="18">
        <f t="shared" si="2"/>
        <v>0</v>
      </c>
      <c r="I33" s="41"/>
      <c r="J33" s="22"/>
    </row>
    <row r="34" customHeight="1" spans="1:10">
      <c r="A34" s="33"/>
      <c r="B34" s="34"/>
      <c r="C34" s="34"/>
      <c r="D34" s="33"/>
      <c r="E34" s="36"/>
      <c r="F34" s="18">
        <v>0</v>
      </c>
      <c r="G34" s="18">
        <v>0</v>
      </c>
      <c r="H34" s="18">
        <f t="shared" ref="H34" si="4">F34+G34</f>
        <v>0</v>
      </c>
      <c r="I34" s="41"/>
      <c r="J34" s="22"/>
    </row>
    <row r="35" s="1" customFormat="1" customHeight="1" spans="1:10">
      <c r="A35" s="23"/>
      <c r="B35" s="24" t="s">
        <v>29</v>
      </c>
      <c r="C35" s="25">
        <f>SUM(C31)</f>
        <v>0</v>
      </c>
      <c r="D35" s="25">
        <f>SUM(D31)</f>
        <v>0</v>
      </c>
      <c r="E35" s="25">
        <f>SUM(E31)</f>
        <v>0</v>
      </c>
      <c r="F35" s="25">
        <f>SUM(F31:F34)</f>
        <v>0</v>
      </c>
      <c r="G35" s="25">
        <f>SUM(G31:G34)</f>
        <v>0</v>
      </c>
      <c r="H35" s="25">
        <f>SUM(H31:H34)</f>
        <v>0</v>
      </c>
      <c r="I35" s="26"/>
      <c r="J35" s="27"/>
    </row>
    <row r="36" customHeight="1" spans="1:10">
      <c r="A36" s="16">
        <v>6</v>
      </c>
      <c r="B36" s="17" t="s">
        <v>30</v>
      </c>
      <c r="C36" s="18">
        <v>0</v>
      </c>
      <c r="D36" s="19"/>
      <c r="E36" s="18">
        <f>C36*D36</f>
        <v>0</v>
      </c>
      <c r="F36" s="18">
        <v>0</v>
      </c>
      <c r="G36" s="18">
        <v>0</v>
      </c>
      <c r="H36" s="18">
        <f t="shared" si="2"/>
        <v>0</v>
      </c>
      <c r="I36" s="41"/>
      <c r="J36" s="21" t="s">
        <v>31</v>
      </c>
    </row>
    <row r="37" customHeight="1" spans="1:10">
      <c r="A37" s="16"/>
      <c r="B37" s="17"/>
      <c r="C37" s="18"/>
      <c r="D37" s="19"/>
      <c r="E37" s="18"/>
      <c r="F37" s="18">
        <v>0</v>
      </c>
      <c r="G37" s="18">
        <v>0</v>
      </c>
      <c r="H37" s="18">
        <f t="shared" si="2"/>
        <v>0</v>
      </c>
      <c r="I37" s="20"/>
      <c r="J37" s="38"/>
    </row>
    <row r="38" customHeight="1" spans="1:10">
      <c r="A38" s="16"/>
      <c r="B38" s="17"/>
      <c r="C38" s="18"/>
      <c r="D38" s="19"/>
      <c r="E38" s="18"/>
      <c r="F38" s="18">
        <v>0</v>
      </c>
      <c r="G38" s="18">
        <v>0</v>
      </c>
      <c r="H38" s="18">
        <f t="shared" si="2"/>
        <v>0</v>
      </c>
      <c r="I38" s="20"/>
      <c r="J38" s="38"/>
    </row>
    <row r="39" customHeight="1" spans="1:10">
      <c r="A39" s="16"/>
      <c r="B39" s="17"/>
      <c r="C39" s="18"/>
      <c r="D39" s="19"/>
      <c r="E39" s="18"/>
      <c r="F39" s="18">
        <v>0</v>
      </c>
      <c r="G39" s="18">
        <v>0</v>
      </c>
      <c r="H39" s="18">
        <f t="shared" si="2"/>
        <v>0</v>
      </c>
      <c r="I39" s="20"/>
      <c r="J39" s="38"/>
    </row>
    <row r="40" s="1" customFormat="1" customHeight="1" spans="1:10">
      <c r="A40" s="23"/>
      <c r="B40" s="24" t="s">
        <v>32</v>
      </c>
      <c r="C40" s="25">
        <f>SUM(C36)</f>
        <v>0</v>
      </c>
      <c r="D40" s="25">
        <f t="shared" ref="D40:E40" si="5">SUM(D36)</f>
        <v>0</v>
      </c>
      <c r="E40" s="25">
        <f t="shared" si="5"/>
        <v>0</v>
      </c>
      <c r="F40" s="25">
        <f>SUM(F36:F39)</f>
        <v>0</v>
      </c>
      <c r="G40" s="25">
        <f t="shared" ref="G40:H40" si="6">SUM(G36:G39)</f>
        <v>0</v>
      </c>
      <c r="H40" s="25">
        <f t="shared" si="6"/>
        <v>0</v>
      </c>
      <c r="I40" s="26"/>
      <c r="J40" s="39"/>
    </row>
    <row r="41" customHeight="1" spans="1:10">
      <c r="A41" s="16">
        <v>7</v>
      </c>
      <c r="B41" s="17" t="s">
        <v>33</v>
      </c>
      <c r="C41" s="18">
        <v>0</v>
      </c>
      <c r="D41" s="19"/>
      <c r="E41" s="18">
        <f>C41*D41</f>
        <v>0</v>
      </c>
      <c r="F41" s="18">
        <v>0</v>
      </c>
      <c r="G41" s="18">
        <v>0</v>
      </c>
      <c r="H41" s="18">
        <f t="shared" si="2"/>
        <v>0</v>
      </c>
      <c r="I41" s="20"/>
      <c r="J41" s="45"/>
    </row>
    <row r="42" customHeight="1" spans="1:10">
      <c r="A42" s="16"/>
      <c r="B42" s="17"/>
      <c r="C42" s="18"/>
      <c r="D42" s="19"/>
      <c r="E42" s="18"/>
      <c r="F42" s="18">
        <v>0</v>
      </c>
      <c r="G42" s="18">
        <v>0</v>
      </c>
      <c r="H42" s="18">
        <f t="shared" si="2"/>
        <v>0</v>
      </c>
      <c r="I42" s="20"/>
      <c r="J42" s="46"/>
    </row>
    <row r="43" customHeight="1" spans="1:10">
      <c r="A43" s="16"/>
      <c r="B43" s="17"/>
      <c r="C43" s="18"/>
      <c r="D43" s="19"/>
      <c r="E43" s="18"/>
      <c r="F43" s="18">
        <v>0</v>
      </c>
      <c r="G43" s="18">
        <v>0</v>
      </c>
      <c r="H43" s="18">
        <f t="shared" si="2"/>
        <v>0</v>
      </c>
      <c r="I43" s="20"/>
      <c r="J43" s="46"/>
    </row>
    <row r="44" customHeight="1" spans="1:10">
      <c r="A44" s="16"/>
      <c r="B44" s="17"/>
      <c r="C44" s="18"/>
      <c r="D44" s="19"/>
      <c r="E44" s="18"/>
      <c r="F44" s="18">
        <v>0</v>
      </c>
      <c r="G44" s="18">
        <v>0</v>
      </c>
      <c r="H44" s="18">
        <f t="shared" si="2"/>
        <v>0</v>
      </c>
      <c r="I44" s="20"/>
      <c r="J44" s="46"/>
    </row>
    <row r="45" s="1" customFormat="1" customHeight="1" spans="1:10">
      <c r="A45" s="23"/>
      <c r="B45" s="24" t="s">
        <v>34</v>
      </c>
      <c r="C45" s="25">
        <f>SUM(C41)</f>
        <v>0</v>
      </c>
      <c r="D45" s="25">
        <f t="shared" ref="D45:E45" si="7">SUM(D41)</f>
        <v>0</v>
      </c>
      <c r="E45" s="25">
        <f t="shared" si="7"/>
        <v>0</v>
      </c>
      <c r="F45" s="25">
        <f>SUM(F41:F44)</f>
        <v>0</v>
      </c>
      <c r="G45" s="25">
        <f t="shared" ref="G45:H45" si="8">SUM(G41:G44)</f>
        <v>0</v>
      </c>
      <c r="H45" s="25">
        <f t="shared" si="8"/>
        <v>0</v>
      </c>
      <c r="I45" s="26"/>
      <c r="J45" s="47"/>
    </row>
    <row r="46" customHeight="1" spans="1:10">
      <c r="A46" s="16">
        <v>8</v>
      </c>
      <c r="B46" s="17" t="s">
        <v>35</v>
      </c>
      <c r="C46" s="18">
        <v>0</v>
      </c>
      <c r="D46" s="19"/>
      <c r="E46" s="18">
        <f>C46*D46</f>
        <v>0</v>
      </c>
      <c r="F46" s="18">
        <v>0</v>
      </c>
      <c r="G46" s="18">
        <v>0</v>
      </c>
      <c r="H46" s="18">
        <f t="shared" si="2"/>
        <v>0</v>
      </c>
      <c r="I46" s="20"/>
      <c r="J46" s="37" t="s">
        <v>36</v>
      </c>
    </row>
    <row r="47" customHeight="1" spans="1:10">
      <c r="A47" s="16"/>
      <c r="B47" s="17"/>
      <c r="C47" s="18"/>
      <c r="D47" s="19"/>
      <c r="E47" s="18"/>
      <c r="F47" s="18">
        <v>0</v>
      </c>
      <c r="G47" s="18">
        <v>0</v>
      </c>
      <c r="H47" s="18">
        <f t="shared" si="2"/>
        <v>0</v>
      </c>
      <c r="I47" s="20"/>
      <c r="J47" s="38"/>
    </row>
    <row r="48" s="1" customFormat="1" customHeight="1" spans="1:10">
      <c r="A48" s="23"/>
      <c r="B48" s="24" t="s">
        <v>37</v>
      </c>
      <c r="C48" s="25">
        <f>SUM(C46)</f>
        <v>0</v>
      </c>
      <c r="D48" s="25">
        <f t="shared" ref="D48:E48" si="9">SUM(D46)</f>
        <v>0</v>
      </c>
      <c r="E48" s="25">
        <f t="shared" si="9"/>
        <v>0</v>
      </c>
      <c r="F48" s="25">
        <f>SUM(F46:F47)</f>
        <v>0</v>
      </c>
      <c r="G48" s="25">
        <f t="shared" ref="G48:H48" si="10">SUM(G46:G47)</f>
        <v>0</v>
      </c>
      <c r="H48" s="25">
        <f t="shared" si="10"/>
        <v>0</v>
      </c>
      <c r="I48" s="26"/>
      <c r="J48" s="39"/>
    </row>
    <row r="49" customHeight="1" spans="1:10">
      <c r="A49" s="16">
        <v>9</v>
      </c>
      <c r="B49" s="17" t="s">
        <v>38</v>
      </c>
      <c r="C49" s="18">
        <v>0</v>
      </c>
      <c r="D49" s="19"/>
      <c r="E49" s="18">
        <f>C49*D49</f>
        <v>0</v>
      </c>
      <c r="F49" s="18">
        <v>0</v>
      </c>
      <c r="G49" s="18">
        <v>0</v>
      </c>
      <c r="H49" s="18">
        <f t="shared" si="2"/>
        <v>0</v>
      </c>
      <c r="I49" s="20"/>
      <c r="J49" s="21" t="s">
        <v>39</v>
      </c>
    </row>
    <row r="50" customHeight="1" spans="1:10">
      <c r="A50" s="16"/>
      <c r="B50" s="17"/>
      <c r="C50" s="18"/>
      <c r="D50" s="19"/>
      <c r="E50" s="18"/>
      <c r="F50" s="18">
        <v>0</v>
      </c>
      <c r="G50" s="18">
        <v>0</v>
      </c>
      <c r="H50" s="18">
        <f t="shared" si="2"/>
        <v>0</v>
      </c>
      <c r="I50" s="20"/>
      <c r="J50" s="22"/>
    </row>
    <row r="51" customHeight="1" spans="1:10">
      <c r="A51" s="16"/>
      <c r="B51" s="17"/>
      <c r="C51" s="18"/>
      <c r="D51" s="19"/>
      <c r="E51" s="18"/>
      <c r="F51" s="18">
        <v>0</v>
      </c>
      <c r="G51" s="18">
        <v>0</v>
      </c>
      <c r="H51" s="18">
        <f t="shared" si="2"/>
        <v>0</v>
      </c>
      <c r="I51" s="20"/>
      <c r="J51" s="22"/>
    </row>
    <row r="52" s="1" customFormat="1" customHeight="1" spans="1:10">
      <c r="A52" s="23"/>
      <c r="B52" s="24" t="s">
        <v>40</v>
      </c>
      <c r="C52" s="25">
        <f>SUM(C49)</f>
        <v>0</v>
      </c>
      <c r="D52" s="25">
        <f t="shared" ref="D52:E52" si="11">SUM(D49)</f>
        <v>0</v>
      </c>
      <c r="E52" s="25">
        <f t="shared" si="11"/>
        <v>0</v>
      </c>
      <c r="F52" s="25">
        <f>SUM(F49:F51)</f>
        <v>0</v>
      </c>
      <c r="G52" s="25">
        <f t="shared" ref="G52:H52" si="12">SUM(G49:G51)</f>
        <v>0</v>
      </c>
      <c r="H52" s="25">
        <f t="shared" si="12"/>
        <v>0</v>
      </c>
      <c r="I52" s="26"/>
      <c r="J52" s="27"/>
    </row>
    <row r="53" customHeight="1" spans="1:10">
      <c r="A53" s="28">
        <v>10</v>
      </c>
      <c r="B53" s="17" t="s">
        <v>41</v>
      </c>
      <c r="C53" s="18">
        <v>1000</v>
      </c>
      <c r="D53" s="19">
        <v>1</v>
      </c>
      <c r="E53" s="18">
        <f>C53*D53</f>
        <v>1000</v>
      </c>
      <c r="F53" s="48"/>
      <c r="G53" s="48"/>
      <c r="H53" s="48"/>
      <c r="I53" s="49" t="s">
        <v>42</v>
      </c>
      <c r="J53" s="45" t="s">
        <v>43</v>
      </c>
    </row>
    <row r="54" customHeight="1" spans="1:10">
      <c r="A54" s="42"/>
      <c r="B54" s="17"/>
      <c r="C54" s="18"/>
      <c r="D54" s="19"/>
      <c r="E54" s="18"/>
      <c r="F54" s="48"/>
      <c r="G54" s="48"/>
      <c r="H54" s="48"/>
      <c r="I54" s="49"/>
      <c r="J54" s="46"/>
    </row>
    <row r="55" ht="22" customHeight="1" spans="1:10">
      <c r="A55" s="42"/>
      <c r="B55" s="17"/>
      <c r="C55" s="18"/>
      <c r="D55" s="19"/>
      <c r="E55" s="18"/>
      <c r="F55" s="48"/>
      <c r="G55" s="48"/>
      <c r="H55" s="48"/>
      <c r="I55" s="50"/>
      <c r="J55" s="46"/>
    </row>
    <row r="56" ht="20" customHeight="1" spans="1:10">
      <c r="A56" s="42"/>
      <c r="B56" s="17"/>
      <c r="C56" s="18"/>
      <c r="D56" s="19"/>
      <c r="E56" s="18"/>
      <c r="F56" s="48"/>
      <c r="G56" s="48"/>
      <c r="H56" s="48"/>
      <c r="I56" s="49"/>
      <c r="J56" s="46"/>
    </row>
    <row r="57" customHeight="1" spans="1:10">
      <c r="A57" s="42"/>
      <c r="B57" s="17"/>
      <c r="C57" s="18"/>
      <c r="D57" s="19"/>
      <c r="E57" s="18"/>
      <c r="F57" s="48"/>
      <c r="G57" s="48"/>
      <c r="H57" s="48"/>
      <c r="I57" s="49"/>
      <c r="J57" s="46"/>
    </row>
    <row r="58" customHeight="1" spans="1:10">
      <c r="A58" s="42"/>
      <c r="B58" s="17"/>
      <c r="C58" s="18"/>
      <c r="D58" s="19"/>
      <c r="E58" s="18"/>
      <c r="F58" s="48"/>
      <c r="G58" s="48"/>
      <c r="H58" s="48"/>
      <c r="I58" s="49"/>
      <c r="J58" s="46"/>
    </row>
    <row r="59" s="1" customFormat="1" customHeight="1" spans="1:10">
      <c r="A59" s="23"/>
      <c r="B59" s="24" t="s">
        <v>44</v>
      </c>
      <c r="C59" s="25">
        <f>SUM(C53)</f>
        <v>1000</v>
      </c>
      <c r="D59" s="25">
        <f t="shared" ref="D59:E59" si="13">SUM(D53)</f>
        <v>1</v>
      </c>
      <c r="E59" s="25">
        <f t="shared" si="13"/>
        <v>1000</v>
      </c>
      <c r="F59" s="25">
        <f>SUM(F53:F58)</f>
        <v>0</v>
      </c>
      <c r="G59" s="25">
        <f>SUM(G53:G58)</f>
        <v>0</v>
      </c>
      <c r="H59" s="25">
        <f>SUM(H53:H58)</f>
        <v>0</v>
      </c>
      <c r="I59" s="26"/>
      <c r="J59" s="47"/>
    </row>
    <row r="60" customHeight="1" spans="1:10">
      <c r="A60" s="23"/>
      <c r="B60" s="24" t="s">
        <v>45</v>
      </c>
      <c r="C60" s="25">
        <f t="shared" ref="C60:H60" si="14">SUM(C59,C52,C48,C45,C40,C35,C30,C23,C16,C13)</f>
        <v>13000</v>
      </c>
      <c r="D60" s="25">
        <f t="shared" si="14"/>
        <v>3</v>
      </c>
      <c r="E60" s="25">
        <f t="shared" si="14"/>
        <v>13000</v>
      </c>
      <c r="F60" s="25">
        <f t="shared" si="14"/>
        <v>0</v>
      </c>
      <c r="G60" s="25">
        <f t="shared" si="14"/>
        <v>0</v>
      </c>
      <c r="H60" s="25">
        <f t="shared" si="14"/>
        <v>0</v>
      </c>
      <c r="I60" s="26"/>
      <c r="J60" s="51"/>
    </row>
    <row r="64" customHeight="1" spans="1:10">
      <c r="A64" s="52" t="s">
        <v>46</v>
      </c>
      <c r="B64" s="53"/>
      <c r="C64" s="54" t="s">
        <v>47</v>
      </c>
      <c r="D64" s="54"/>
      <c r="E64" s="54" t="s">
        <v>48</v>
      </c>
      <c r="F64" s="54"/>
      <c r="G64" s="54" t="s">
        <v>49</v>
      </c>
      <c r="H64" s="54"/>
      <c r="I64" s="55" t="s">
        <v>50</v>
      </c>
    </row>
    <row r="65" customHeight="1" spans="1:9">
      <c r="A65" s="56">
        <f>C60</f>
        <v>13000</v>
      </c>
      <c r="B65" s="57"/>
      <c r="C65" s="57">
        <f>H60</f>
        <v>0</v>
      </c>
      <c r="D65" s="57"/>
      <c r="E65" s="57">
        <f>F60</f>
        <v>0</v>
      </c>
      <c r="F65" s="57"/>
      <c r="G65" s="57">
        <f>G60</f>
        <v>0</v>
      </c>
      <c r="H65" s="57"/>
      <c r="I65" s="58">
        <f>A65-C65</f>
        <v>13000</v>
      </c>
    </row>
    <row r="67" customHeight="1" spans="1:9">
      <c r="A67" s="59" t="s">
        <v>51</v>
      </c>
      <c r="B67" s="1"/>
      <c r="C67" s="60" t="s">
        <v>52</v>
      </c>
      <c r="D67" s="59"/>
      <c r="E67" s="59" t="s">
        <v>53</v>
      </c>
      <c r="F67" s="59"/>
      <c r="G67" s="59" t="s">
        <v>54</v>
      </c>
      <c r="H67" s="59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8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8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8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8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8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9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李腾瀚</cp:lastModifiedBy>
  <dcterms:created xsi:type="dcterms:W3CDTF">2014-05-05T00:52:00Z</dcterms:created>
  <cp:lastPrinted>2022-08-02T00:17:00Z</cp:lastPrinted>
  <dcterms:modified xsi:type="dcterms:W3CDTF">2026-01-19T15:32:49Z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2052-12.1.24703.24703</vt:lpwstr>
  </property>
  <property fmtid="{D5CDD505-2E9C-101B-9397-08002B2CF9AE}" pid="3" name="ICV">
    <vt:lpwstr>D462D505B4EE802B74D86D6934A05F26_43</vt:lpwstr>
  </property>
  <property fmtid="{D5CDD505-2E9C-101B-9397-08002B2CF9AE}" pid="4" name="CalculationRule">
    <vt:i4>0</vt:i4>
  </property>
</Properties>
</file>