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9康辉\"/>
    </mc:Choice>
  </mc:AlternateContent>
  <bookViews>
    <workbookView xWindow="0" yWindow="0" windowWidth="20390" windowHeight="8090"/>
  </bookViews>
  <sheets>
    <sheet name="员工差旅明细" sheetId="1" r:id="rId1"/>
  </sheets>
  <definedNames>
    <definedName name="_xlnm.Print_Area" localSheetId="0">员工差旅明细!$A$1:$K$46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5" i="1"/>
  <c r="G16" i="1"/>
  <c r="G17" i="1"/>
  <c r="G18" i="1"/>
  <c r="G13" i="1" l="1"/>
  <c r="I40" i="1" l="1"/>
  <c r="I45" i="1" l="1"/>
  <c r="H24" i="1"/>
  <c r="G12" i="1" l="1"/>
  <c r="J37" i="1" l="1"/>
  <c r="F36" i="1"/>
  <c r="J35" i="1"/>
  <c r="F35" i="1"/>
  <c r="J34" i="1"/>
  <c r="F34" i="1"/>
  <c r="I24" i="1"/>
  <c r="G27" i="1" s="1"/>
  <c r="B27" i="1"/>
  <c r="G23" i="1"/>
  <c r="G22" i="1"/>
  <c r="G21" i="1"/>
  <c r="G20" i="1"/>
  <c r="G19" i="1"/>
  <c r="G11" i="1"/>
  <c r="K27" i="1" l="1"/>
  <c r="G24" i="1"/>
</calcChain>
</file>

<file path=xl/sharedStrings.xml><?xml version="1.0" encoding="utf-8"?>
<sst xmlns="http://schemas.openxmlformats.org/spreadsheetml/2006/main" count="62" uniqueCount="44">
  <si>
    <t>【员工差旅报销单】</t>
    <phoneticPr fontId="2" type="noConversion"/>
  </si>
  <si>
    <t>姓名:</t>
  </si>
  <si>
    <t>陈佳伟</t>
    <phoneticPr fontId="2" type="noConversion"/>
  </si>
  <si>
    <t>职位:</t>
  </si>
  <si>
    <t>项目经理</t>
    <phoneticPr fontId="2" type="noConversion"/>
  </si>
  <si>
    <t>发生地:</t>
  </si>
  <si>
    <t>上海</t>
    <phoneticPr fontId="2" type="noConversion"/>
  </si>
  <si>
    <t>部门:</t>
  </si>
  <si>
    <t>上海事业部</t>
    <phoneticPr fontId="2" type="noConversion"/>
  </si>
  <si>
    <t>发生日期:</t>
  </si>
  <si>
    <t>报销日期:</t>
  </si>
  <si>
    <t>团号:</t>
    <phoneticPr fontId="2" type="noConversion"/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</si>
  <si>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</si>
  <si>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</si>
  <si>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</si>
  <si>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</si>
  <si>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</si>
  <si>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</si>
  <si>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</si>
  <si>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</si>
  <si>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</si>
  <si>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</si>
  <si>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</si>
  <si>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</si>
  <si>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</si>
  <si>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</si>
  <si>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</si>
  <si>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</si>
  <si>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</si>
  <si>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</si>
  <si>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</si>
  <si>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</si>
  <si>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  <phoneticPr fontId="2" type="noConversion"/>
  </si>
  <si>
    <t>出差城市</t>
    <phoneticPr fontId="2" type="noConversion"/>
  </si>
  <si>
    <t>出差起止日期</t>
    <phoneticPr fontId="2" type="noConversion"/>
  </si>
  <si>
    <t>每天金额</t>
    <phoneticPr fontId="2" type="noConversion"/>
  </si>
  <si>
    <t>天数</t>
    <phoneticPr fontId="2" type="noConversion"/>
  </si>
  <si>
    <t>合计</t>
    <phoneticPr fontId="2" type="noConversion"/>
  </si>
  <si>
    <t>备注</t>
    <phoneticPr fontId="2" type="noConversion"/>
  </si>
  <si>
    <t>上海</t>
    <phoneticPr fontId="2" type="noConversion"/>
  </si>
  <si>
    <t>报销人: 陈佳伟</t>
    <phoneticPr fontId="2" type="noConversion"/>
  </si>
  <si>
    <t>过路费</t>
    <phoneticPr fontId="2" type="noConversion"/>
  </si>
  <si>
    <t xml:space="preserve">HMZA-190917-QDH689 </t>
    <phoneticPr fontId="2" type="noConversion"/>
  </si>
  <si>
    <t>家-虹桥机场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</si>
</sst>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);[Red]\(0.00\)"/>
    <numFmt numFmtId="177" formatCode="#,##0.00;[Red]#,##0.00"/>
    <numFmt numFmtId="178" formatCode="#,##0.00_ "/>
    <numFmt numFmtId="179" formatCode="0.00_ "/>
  </numFmts>
  <fonts count="8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0" xfId="1">
      <alignment vertical="center"/>
    </xf>
    <xf numFmtId="0" fontId="4" fillId="0" borderId="0" xfId="1" applyFont="1">
      <alignment vertical="center"/>
    </xf>
    <xf numFmtId="0" fontId="5" fillId="0" borderId="0" xfId="1" applyFont="1" applyAlignment="1">
      <alignment horizontal="right" vertical="center"/>
    </xf>
    <xf numFmtId="0" fontId="6" fillId="0" borderId="1" xfId="1" applyFont="1" applyBorder="1">
      <alignment vertical="center"/>
    </xf>
    <xf numFmtId="0" fontId="6" fillId="0" borderId="2" xfId="1" applyFont="1" applyBorder="1">
      <alignment vertical="center"/>
    </xf>
    <xf numFmtId="0" fontId="6" fillId="0" borderId="2" xfId="1" applyFont="1" applyBorder="1" applyAlignment="1">
      <alignment horizontal="right" vertical="center"/>
    </xf>
    <xf numFmtId="0" fontId="6" fillId="0" borderId="4" xfId="1" applyFont="1" applyBorder="1">
      <alignment vertical="center"/>
    </xf>
    <xf numFmtId="0" fontId="6" fillId="0" borderId="0" xfId="1" applyFont="1" applyBorder="1">
      <alignment vertical="center"/>
    </xf>
    <xf numFmtId="0" fontId="6" fillId="0" borderId="0" xfId="1" applyFont="1" applyBorder="1" applyAlignment="1">
      <alignment horizontal="right" vertical="center"/>
    </xf>
    <xf numFmtId="0" fontId="6" fillId="0" borderId="0" xfId="1" applyFont="1" applyFill="1" applyBorder="1">
      <alignment vertical="center"/>
    </xf>
    <xf numFmtId="0" fontId="6" fillId="0" borderId="6" xfId="1" applyFont="1" applyBorder="1">
      <alignment vertical="center"/>
    </xf>
    <xf numFmtId="0" fontId="6" fillId="0" borderId="7" xfId="1" applyFont="1" applyBorder="1">
      <alignment vertical="center"/>
    </xf>
    <xf numFmtId="0" fontId="6" fillId="0" borderId="7" xfId="1" applyFont="1" applyBorder="1" applyAlignment="1">
      <alignment horizontal="right" vertical="center"/>
    </xf>
    <xf numFmtId="0" fontId="6" fillId="2" borderId="7" xfId="1" applyFont="1" applyFill="1" applyBorder="1" applyAlignment="1">
      <alignment horizontal="center" vertical="center"/>
    </xf>
    <xf numFmtId="0" fontId="6" fillId="0" borderId="7" xfId="1" applyFont="1" applyFill="1" applyBorder="1">
      <alignment vertical="center"/>
    </xf>
    <xf numFmtId="0" fontId="6" fillId="0" borderId="0" xfId="1" applyFont="1">
      <alignment vertical="center"/>
    </xf>
    <xf numFmtId="0" fontId="7" fillId="0" borderId="9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176" fontId="6" fillId="3" borderId="11" xfId="1" applyNumberFormat="1" applyFont="1" applyFill="1" applyBorder="1" applyAlignment="1">
      <alignment horizontal="center" vertical="center"/>
    </xf>
    <xf numFmtId="0" fontId="6" fillId="3" borderId="11" xfId="1" applyFont="1" applyFill="1" applyBorder="1" applyAlignment="1">
      <alignment vertical="center"/>
    </xf>
    <xf numFmtId="0" fontId="6" fillId="3" borderId="11" xfId="1" applyFont="1" applyFill="1" applyBorder="1" applyAlignment="1">
      <alignment vertical="center" wrapText="1"/>
    </xf>
    <xf numFmtId="177" fontId="7" fillId="0" borderId="11" xfId="1" applyNumberFormat="1" applyFont="1" applyBorder="1" applyAlignment="1">
      <alignment horizontal="center" vertical="center"/>
    </xf>
    <xf numFmtId="0" fontId="7" fillId="0" borderId="11" xfId="1" applyFont="1" applyBorder="1" applyAlignment="1">
      <alignment vertical="center"/>
    </xf>
    <xf numFmtId="178" fontId="6" fillId="0" borderId="0" xfId="1" applyNumberFormat="1" applyFont="1" applyBorder="1" applyAlignment="1">
      <alignment horizontal="left" vertical="center"/>
    </xf>
    <xf numFmtId="179" fontId="7" fillId="0" borderId="11" xfId="1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3" borderId="11" xfId="1" applyFont="1" applyFill="1" applyBorder="1" applyAlignment="1">
      <alignment horizontal="center" vertical="center" wrapText="1"/>
    </xf>
    <xf numFmtId="0" fontId="6" fillId="0" borderId="11" xfId="0" applyFont="1" applyBorder="1">
      <alignment vertical="center"/>
    </xf>
    <xf numFmtId="0" fontId="6" fillId="3" borderId="9" xfId="1" applyFont="1" applyFill="1" applyBorder="1" applyAlignment="1">
      <alignment horizontal="center" vertical="center"/>
    </xf>
    <xf numFmtId="0" fontId="6" fillId="3" borderId="10" xfId="1" applyFont="1" applyFill="1" applyBorder="1" applyAlignment="1">
      <alignment horizontal="center" vertical="center"/>
    </xf>
    <xf numFmtId="0" fontId="6" fillId="3" borderId="11" xfId="1" applyFont="1" applyFill="1" applyBorder="1" applyAlignment="1">
      <alignment horizontal="center" vertical="center"/>
    </xf>
    <xf numFmtId="176" fontId="6" fillId="3" borderId="11" xfId="1" applyNumberFormat="1" applyFont="1" applyFill="1" applyBorder="1" applyAlignment="1">
      <alignment horizontal="center" vertical="center"/>
    </xf>
    <xf numFmtId="176" fontId="6" fillId="3" borderId="11" xfId="1" applyNumberFormat="1" applyFont="1" applyFill="1" applyBorder="1" applyAlignment="1">
      <alignment horizontal="center" vertical="center"/>
    </xf>
    <xf numFmtId="176" fontId="6" fillId="3" borderId="11" xfId="1" applyNumberFormat="1" applyFont="1" applyFill="1" applyBorder="1" applyAlignment="1">
      <alignment horizontal="center" vertical="center"/>
    </xf>
    <xf numFmtId="0" fontId="6" fillId="3" borderId="9" xfId="1" applyFont="1" applyFill="1" applyBorder="1" applyAlignment="1">
      <alignment horizontal="center" vertical="center"/>
    </xf>
    <xf numFmtId="0" fontId="6" fillId="3" borderId="10" xfId="1" applyFont="1" applyFill="1" applyBorder="1" applyAlignment="1">
      <alignment horizontal="center" vertical="center"/>
    </xf>
    <xf numFmtId="176" fontId="6" fillId="3" borderId="11" xfId="1" applyNumberFormat="1" applyFont="1" applyFill="1" applyBorder="1" applyAlignment="1">
      <alignment horizontal="center" vertical="center"/>
    </xf>
    <xf numFmtId="0" fontId="6" fillId="3" borderId="11" xfId="1" applyNumberFormat="1" applyFont="1" applyFill="1" applyBorder="1" applyAlignment="1">
      <alignment horizontal="left" vertical="center" wrapText="1"/>
    </xf>
    <xf numFmtId="0" fontId="3" fillId="0" borderId="0" xfId="1" applyFont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/>
    </xf>
    <xf numFmtId="58" fontId="6" fillId="2" borderId="0" xfId="1" applyNumberFormat="1" applyFont="1" applyFill="1" applyBorder="1" applyAlignment="1">
      <alignment horizontal="center" vertical="center"/>
    </xf>
    <xf numFmtId="0" fontId="6" fillId="2" borderId="7" xfId="1" applyFont="1" applyFill="1" applyBorder="1" applyAlignment="1">
      <alignment horizontal="center" vertical="center"/>
    </xf>
    <xf numFmtId="0" fontId="6" fillId="2" borderId="8" xfId="1" applyFont="1" applyFill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177" fontId="7" fillId="0" borderId="9" xfId="1" applyNumberFormat="1" applyFont="1" applyBorder="1" applyAlignment="1">
      <alignment horizontal="center" vertical="center"/>
    </xf>
    <xf numFmtId="177" fontId="7" fillId="0" borderId="10" xfId="1" applyNumberFormat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178" fontId="7" fillId="3" borderId="11" xfId="1" applyNumberFormat="1" applyFont="1" applyFill="1" applyBorder="1" applyAlignment="1">
      <alignment horizontal="center" vertical="center"/>
    </xf>
    <xf numFmtId="0" fontId="6" fillId="3" borderId="11" xfId="1" applyFont="1" applyFill="1" applyBorder="1" applyAlignment="1">
      <alignment horizontal="center" vertical="center"/>
    </xf>
    <xf numFmtId="176" fontId="6" fillId="3" borderId="9" xfId="1" applyNumberFormat="1" applyFont="1" applyFill="1" applyBorder="1" applyAlignment="1">
      <alignment horizontal="center" vertical="center"/>
    </xf>
    <xf numFmtId="176" fontId="6" fillId="3" borderId="10" xfId="1" applyNumberFormat="1" applyFont="1" applyFill="1" applyBorder="1" applyAlignment="1">
      <alignment horizontal="center" vertical="center"/>
    </xf>
    <xf numFmtId="0" fontId="6" fillId="3" borderId="9" xfId="1" applyFont="1" applyFill="1" applyBorder="1" applyAlignment="1">
      <alignment horizontal="center" vertical="center"/>
    </xf>
    <xf numFmtId="0" fontId="6" fillId="3" borderId="10" xfId="1" applyFont="1" applyFill="1" applyBorder="1" applyAlignment="1">
      <alignment horizontal="center" vertical="center"/>
    </xf>
    <xf numFmtId="0" fontId="7" fillId="0" borderId="9" xfId="1" applyFont="1" applyFill="1" applyBorder="1" applyAlignment="1">
      <alignment horizontal="center" vertical="center"/>
    </xf>
    <xf numFmtId="0" fontId="7" fillId="0" borderId="10" xfId="1" applyFont="1" applyFill="1" applyBorder="1" applyAlignment="1">
      <alignment horizontal="center" vertical="center"/>
    </xf>
    <xf numFmtId="0" fontId="6" fillId="3" borderId="12" xfId="1" applyFont="1" applyFill="1" applyBorder="1" applyAlignment="1">
      <alignment horizontal="center" vertical="center"/>
    </xf>
    <xf numFmtId="0" fontId="6" fillId="3" borderId="13" xfId="1" applyFont="1" applyFill="1" applyBorder="1" applyAlignment="1">
      <alignment horizontal="center" vertical="center"/>
    </xf>
    <xf numFmtId="0" fontId="6" fillId="3" borderId="14" xfId="1" applyFont="1" applyFill="1" applyBorder="1" applyAlignment="1">
      <alignment horizontal="center" vertical="center"/>
    </xf>
    <xf numFmtId="176" fontId="6" fillId="3" borderId="11" xfId="1" applyNumberFormat="1" applyFont="1" applyFill="1" applyBorder="1" applyAlignment="1">
      <alignment horizontal="center" vertical="center"/>
    </xf>
    <xf numFmtId="58" fontId="6" fillId="3" borderId="11" xfId="1" applyNumberFormat="1" applyFont="1" applyFill="1" applyBorder="1" applyAlignment="1">
      <alignment horizontal="center" vertical="center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1125" y="19050"/>
          <a:ext cx="1235075" cy="673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tabSelected="1" zoomScale="90" zoomScaleNormal="90" workbookViewId="0">
      <selection activeCell="I19" sqref="I19:J19"/>
    </sheetView>
  </sheetViews>
  <sheetFormatPr defaultRowHeight="14" x14ac:dyDescent="0.25"/>
  <cols>
    <col min="1" max="1" width="1.453125" customWidth="1"/>
    <col min="2" max="3" width="2.26953125" customWidth="1"/>
    <col min="4" max="4" width="12.08984375" customWidth="1"/>
    <col min="5" max="5" width="0.90625" customWidth="1"/>
    <col min="6" max="6" width="18" customWidth="1"/>
    <col min="7" max="7" width="11.6328125" customWidth="1"/>
    <col min="8" max="8" width="11.08984375" customWidth="1"/>
    <col min="9" max="9" width="1" customWidth="1"/>
    <col min="10" max="10" width="11.90625" customWidth="1"/>
    <col min="11" max="11" width="23.453125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5" x14ac:dyDescent="0.25">
      <c r="B3" s="40" t="s">
        <v>0</v>
      </c>
      <c r="C3" s="40"/>
      <c r="D3" s="40"/>
      <c r="E3" s="40"/>
      <c r="F3" s="40"/>
      <c r="G3" s="40"/>
      <c r="H3" s="40"/>
      <c r="I3" s="40"/>
      <c r="J3" s="40"/>
      <c r="K3" s="40"/>
    </row>
    <row r="4" spans="2:11" ht="20.149999999999999" customHeight="1" x14ac:dyDescent="0.25">
      <c r="B4" s="2"/>
      <c r="C4" s="2"/>
      <c r="D4" s="2"/>
      <c r="E4" s="2"/>
      <c r="F4" s="2"/>
      <c r="G4" s="2"/>
      <c r="H4" s="2"/>
      <c r="I4" s="2"/>
      <c r="J4" s="2"/>
      <c r="K4" s="3"/>
    </row>
    <row r="5" spans="2:11" ht="20.149999999999999" customHeight="1" x14ac:dyDescent="0.25">
      <c r="B5" s="4"/>
      <c r="C5" s="5"/>
      <c r="D5" s="6" t="s">
        <v>1</v>
      </c>
      <c r="E5" s="6"/>
      <c r="F5" s="41" t="s">
        <v>2</v>
      </c>
      <c r="G5" s="41"/>
      <c r="H5" s="6" t="s">
        <v>3</v>
      </c>
      <c r="I5" s="5"/>
      <c r="J5" s="41" t="s">
        <v>4</v>
      </c>
      <c r="K5" s="42"/>
    </row>
    <row r="6" spans="2:11" ht="20.149999999999999" customHeight="1" x14ac:dyDescent="0.25">
      <c r="B6" s="7"/>
      <c r="C6" s="8"/>
      <c r="D6" s="9" t="s">
        <v>5</v>
      </c>
      <c r="E6" s="9"/>
      <c r="F6" s="43" t="s">
        <v>6</v>
      </c>
      <c r="G6" s="43"/>
      <c r="H6" s="9" t="s">
        <v>7</v>
      </c>
      <c r="I6" s="8"/>
      <c r="J6" s="43" t="s">
        <v>8</v>
      </c>
      <c r="K6" s="44"/>
    </row>
    <row r="7" spans="2:11" ht="20.149999999999999" customHeight="1" x14ac:dyDescent="0.25">
      <c r="B7" s="7"/>
      <c r="C7" s="8"/>
      <c r="D7" s="9" t="s">
        <v>9</v>
      </c>
      <c r="E7" s="9"/>
      <c r="F7" s="43"/>
      <c r="G7" s="43"/>
      <c r="H7" s="9" t="s">
        <v>10</v>
      </c>
      <c r="I7" s="10"/>
      <c r="J7" s="45">
        <v>43731</v>
      </c>
      <c r="K7" s="44"/>
    </row>
    <row r="8" spans="2:11" ht="20.149999999999999" customHeight="1" x14ac:dyDescent="0.25">
      <c r="B8" s="11"/>
      <c r="C8" s="12"/>
      <c r="D8" s="13"/>
      <c r="E8" s="13"/>
      <c r="F8" s="14"/>
      <c r="G8" s="14"/>
      <c r="H8" s="13" t="s">
        <v>11</v>
      </c>
      <c r="I8" s="15"/>
      <c r="J8" s="46" t="s">
        <v>42</v>
      </c>
      <c r="K8" s="47"/>
    </row>
    <row r="9" spans="2:11" ht="20.149999999999999" customHeight="1" x14ac:dyDescent="0.25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spans="2:11" ht="20.149999999999999" customHeight="1" x14ac:dyDescent="0.25">
      <c r="B10" s="60" t="s">
        <v>12</v>
      </c>
      <c r="C10" s="61"/>
      <c r="D10" s="17" t="s">
        <v>13</v>
      </c>
      <c r="E10" s="48" t="s">
        <v>14</v>
      </c>
      <c r="F10" s="50"/>
      <c r="G10" s="18" t="s">
        <v>15</v>
      </c>
      <c r="H10" s="19" t="s">
        <v>16</v>
      </c>
      <c r="I10" s="48" t="s">
        <v>17</v>
      </c>
      <c r="J10" s="50"/>
      <c r="K10" s="18" t="s">
        <v>18</v>
      </c>
    </row>
    <row r="11" spans="2:11" ht="20.149999999999999" customHeight="1" x14ac:dyDescent="0.25">
      <c r="B11" s="58">
        <v>1</v>
      </c>
      <c r="C11" s="59"/>
      <c r="D11" s="62" t="s">
        <v>19</v>
      </c>
      <c r="E11" s="58" t="s">
        <v>20</v>
      </c>
      <c r="F11" s="59"/>
      <c r="G11" s="20">
        <f t="shared" ref="G11:G23" si="0">H11+I11</f>
        <v>0</v>
      </c>
      <c r="H11" s="20">
        <v>0</v>
      </c>
      <c r="I11" s="56">
        <v>0</v>
      </c>
      <c r="J11" s="57"/>
      <c r="K11" s="21"/>
    </row>
    <row r="12" spans="2:11" ht="21" customHeight="1" x14ac:dyDescent="0.25">
      <c r="B12" s="30"/>
      <c r="C12" s="31"/>
      <c r="D12" s="63"/>
      <c r="E12" s="55" t="s">
        <v>21</v>
      </c>
      <c r="F12" s="55"/>
      <c r="G12" s="20">
        <f t="shared" ref="G12:G18" si="1">H12+I12</f>
        <v>63.4</v>
      </c>
      <c r="H12" s="20">
        <v>63.4</v>
      </c>
      <c r="I12" s="56">
        <v>0</v>
      </c>
      <c r="J12" s="57"/>
      <c r="K12" s="21" t="s">
        <v>43</v>
      </c>
    </row>
    <row r="13" spans="2:11" ht="21" customHeight="1" x14ac:dyDescent="0.25">
      <c r="B13" s="58">
        <v>2</v>
      </c>
      <c r="C13" s="59"/>
      <c r="D13" s="63"/>
      <c r="E13" s="55" t="s">
        <v>21</v>
      </c>
      <c r="F13" s="55"/>
      <c r="G13" s="34">
        <f t="shared" si="1"/>
        <v>0</v>
      </c>
      <c r="H13" s="34">
        <v>0</v>
      </c>
      <c r="I13" s="56">
        <v>0</v>
      </c>
      <c r="J13" s="57"/>
      <c r="K13" s="22"/>
    </row>
    <row r="14" spans="2:11" ht="21" customHeight="1" x14ac:dyDescent="0.25">
      <c r="B14" s="36"/>
      <c r="C14" s="37"/>
      <c r="D14" s="63"/>
      <c r="E14" s="55" t="s">
        <v>21</v>
      </c>
      <c r="F14" s="55"/>
      <c r="G14" s="38">
        <f t="shared" si="1"/>
        <v>0</v>
      </c>
      <c r="H14" s="38">
        <v>0</v>
      </c>
      <c r="I14" s="56">
        <v>0</v>
      </c>
      <c r="J14" s="57"/>
      <c r="K14" s="22"/>
    </row>
    <row r="15" spans="2:11" ht="21" customHeight="1" x14ac:dyDescent="0.25">
      <c r="B15" s="36"/>
      <c r="C15" s="37"/>
      <c r="D15" s="63"/>
      <c r="E15" s="55" t="s">
        <v>21</v>
      </c>
      <c r="F15" s="55"/>
      <c r="G15" s="38">
        <f t="shared" si="1"/>
        <v>0</v>
      </c>
      <c r="H15" s="38">
        <v>0</v>
      </c>
      <c r="I15" s="56">
        <v>0</v>
      </c>
      <c r="J15" s="57"/>
      <c r="K15" s="22"/>
    </row>
    <row r="16" spans="2:11" ht="21" customHeight="1" x14ac:dyDescent="0.25">
      <c r="B16" s="36"/>
      <c r="C16" s="37"/>
      <c r="D16" s="63"/>
      <c r="E16" s="55" t="s">
        <v>21</v>
      </c>
      <c r="F16" s="55"/>
      <c r="G16" s="38">
        <f t="shared" si="1"/>
        <v>0</v>
      </c>
      <c r="H16" s="38">
        <v>0</v>
      </c>
      <c r="I16" s="56">
        <v>0</v>
      </c>
      <c r="J16" s="57"/>
      <c r="K16" s="22"/>
    </row>
    <row r="17" spans="1:11" ht="21" customHeight="1" x14ac:dyDescent="0.25">
      <c r="B17" s="36"/>
      <c r="C17" s="37"/>
      <c r="D17" s="63"/>
      <c r="E17" s="55" t="s">
        <v>21</v>
      </c>
      <c r="F17" s="55"/>
      <c r="G17" s="38">
        <f t="shared" si="1"/>
        <v>0</v>
      </c>
      <c r="H17" s="38">
        <v>0</v>
      </c>
      <c r="I17" s="56">
        <v>0</v>
      </c>
      <c r="J17" s="57"/>
      <c r="K17" s="22"/>
    </row>
    <row r="18" spans="1:11" ht="21" customHeight="1" x14ac:dyDescent="0.25">
      <c r="B18" s="36"/>
      <c r="C18" s="37"/>
      <c r="D18" s="63"/>
      <c r="E18" s="55" t="s">
        <v>21</v>
      </c>
      <c r="F18" s="55"/>
      <c r="G18" s="38">
        <f t="shared" si="1"/>
        <v>0</v>
      </c>
      <c r="H18" s="38">
        <v>0</v>
      </c>
      <c r="I18" s="56">
        <v>0</v>
      </c>
      <c r="J18" s="57"/>
      <c r="K18" s="22"/>
    </row>
    <row r="19" spans="1:11" ht="20.149999999999999" customHeight="1" x14ac:dyDescent="0.25">
      <c r="B19" s="58">
        <v>3</v>
      </c>
      <c r="C19" s="59"/>
      <c r="D19" s="63"/>
      <c r="E19" s="58" t="s">
        <v>22</v>
      </c>
      <c r="F19" s="59"/>
      <c r="G19" s="20">
        <f t="shared" si="0"/>
        <v>0</v>
      </c>
      <c r="H19" s="20">
        <v>0</v>
      </c>
      <c r="I19" s="56">
        <v>0</v>
      </c>
      <c r="J19" s="57"/>
      <c r="K19" s="21"/>
    </row>
    <row r="20" spans="1:11" ht="19.5" customHeight="1" x14ac:dyDescent="0.25">
      <c r="B20" s="58">
        <v>4</v>
      </c>
      <c r="C20" s="59"/>
      <c r="D20" s="63"/>
      <c r="E20" s="58" t="s">
        <v>23</v>
      </c>
      <c r="F20" s="59"/>
      <c r="G20" s="20">
        <f t="shared" si="0"/>
        <v>0</v>
      </c>
      <c r="H20" s="20">
        <v>0</v>
      </c>
      <c r="I20" s="56">
        <v>0</v>
      </c>
      <c r="J20" s="57"/>
      <c r="K20" s="22"/>
    </row>
    <row r="21" spans="1:11" x14ac:dyDescent="0.25">
      <c r="B21" s="58">
        <v>5</v>
      </c>
      <c r="C21" s="59"/>
      <c r="D21" s="62" t="s">
        <v>24</v>
      </c>
      <c r="E21" s="55" t="s">
        <v>41</v>
      </c>
      <c r="F21" s="55"/>
      <c r="G21" s="20">
        <f t="shared" si="0"/>
        <v>0</v>
      </c>
      <c r="H21" s="20">
        <v>0</v>
      </c>
      <c r="I21" s="56">
        <v>0</v>
      </c>
      <c r="J21" s="57"/>
      <c r="K21" s="22"/>
    </row>
    <row r="22" spans="1:11" ht="20.149999999999999" customHeight="1" x14ac:dyDescent="0.25">
      <c r="B22" s="58">
        <v>6</v>
      </c>
      <c r="C22" s="59"/>
      <c r="D22" s="63"/>
      <c r="E22" s="55"/>
      <c r="F22" s="55"/>
      <c r="G22" s="20">
        <f t="shared" si="0"/>
        <v>0</v>
      </c>
      <c r="H22" s="20">
        <v>0</v>
      </c>
      <c r="I22" s="56">
        <v>0</v>
      </c>
      <c r="J22" s="57"/>
      <c r="K22" s="21"/>
    </row>
    <row r="23" spans="1:11" ht="20.149999999999999" customHeight="1" x14ac:dyDescent="0.25">
      <c r="B23" s="58">
        <v>7</v>
      </c>
      <c r="C23" s="59"/>
      <c r="D23" s="64"/>
      <c r="E23" s="55"/>
      <c r="F23" s="55"/>
      <c r="G23" s="20">
        <f t="shared" si="0"/>
        <v>0</v>
      </c>
      <c r="H23" s="20">
        <v>0</v>
      </c>
      <c r="I23" s="56">
        <v>0</v>
      </c>
      <c r="J23" s="57"/>
      <c r="K23" s="21"/>
    </row>
    <row r="24" spans="1:11" ht="20.149999999999999" customHeight="1" x14ac:dyDescent="0.25">
      <c r="B24" s="48" t="s">
        <v>25</v>
      </c>
      <c r="C24" s="49"/>
      <c r="D24" s="49"/>
      <c r="E24" s="49"/>
      <c r="F24" s="50"/>
      <c r="G24" s="23">
        <f>SUM(G11:G23)</f>
        <v>63.4</v>
      </c>
      <c r="H24" s="23">
        <f>SUM(H11:H23)</f>
        <v>63.4</v>
      </c>
      <c r="I24" s="51">
        <f>SUM(I11:J23)</f>
        <v>0</v>
      </c>
      <c r="J24" s="52"/>
      <c r="K24" s="24"/>
    </row>
    <row r="25" spans="1:11" ht="20.149999999999999" customHeight="1" x14ac:dyDescent="0.25">
      <c r="B25" s="16"/>
      <c r="C25" s="16"/>
      <c r="D25" s="16"/>
      <c r="E25" s="16"/>
      <c r="F25" s="16"/>
      <c r="G25" s="16"/>
      <c r="H25" s="16"/>
      <c r="I25" s="16"/>
      <c r="J25" s="25"/>
      <c r="K25" s="16"/>
    </row>
    <row r="26" spans="1:11" ht="20.149999999999999" customHeight="1" x14ac:dyDescent="0.25">
      <c r="B26" s="53" t="s">
        <v>16</v>
      </c>
      <c r="C26" s="53"/>
      <c r="D26" s="53"/>
      <c r="E26" s="53"/>
      <c r="F26" s="53"/>
      <c r="G26" s="53" t="s">
        <v>26</v>
      </c>
      <c r="H26" s="53"/>
      <c r="I26" s="53"/>
      <c r="J26" s="53"/>
      <c r="K26" s="18" t="s">
        <v>27</v>
      </c>
    </row>
    <row r="27" spans="1:11" ht="20.149999999999999" customHeight="1" x14ac:dyDescent="0.25">
      <c r="B27" s="54">
        <f>H24</f>
        <v>63.4</v>
      </c>
      <c r="C27" s="54"/>
      <c r="D27" s="54"/>
      <c r="E27" s="54"/>
      <c r="F27" s="54"/>
      <c r="G27" s="54">
        <f>I24</f>
        <v>0</v>
      </c>
      <c r="H27" s="54"/>
      <c r="I27" s="54"/>
      <c r="J27" s="54"/>
      <c r="K27" s="26">
        <f>SUM(B27:J27)</f>
        <v>63.4</v>
      </c>
    </row>
    <row r="28" spans="1:11" ht="20.149999999999999" customHeight="1" x14ac:dyDescent="0.25"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1:11" ht="20.149999999999999" customHeight="1" x14ac:dyDescent="0.25">
      <c r="B29" s="16" t="s">
        <v>28</v>
      </c>
      <c r="C29" s="16"/>
      <c r="D29" s="16"/>
      <c r="E29" s="16"/>
      <c r="F29" s="16" t="s">
        <v>29</v>
      </c>
      <c r="G29" s="16" t="s">
        <v>30</v>
      </c>
      <c r="H29" s="16"/>
      <c r="I29" s="16"/>
      <c r="J29" s="16" t="s">
        <v>31</v>
      </c>
      <c r="K29" s="16"/>
    </row>
    <row r="32" spans="1:11" ht="17.5" x14ac:dyDescent="0.25">
      <c r="A32" s="40" t="s">
        <v>32</v>
      </c>
      <c r="B32" s="40"/>
      <c r="C32" s="40"/>
      <c r="D32" s="40"/>
      <c r="E32" s="40"/>
      <c r="F32" s="40"/>
      <c r="G32" s="40"/>
      <c r="H32" s="40"/>
      <c r="I32" s="40"/>
      <c r="J32" s="40"/>
      <c r="K32" s="40"/>
    </row>
    <row r="34" spans="2:11" ht="20.149999999999999" customHeight="1" x14ac:dyDescent="0.25">
      <c r="B34" s="4"/>
      <c r="C34" s="5"/>
      <c r="D34" s="6" t="s">
        <v>1</v>
      </c>
      <c r="E34" s="6"/>
      <c r="F34" s="41" t="str">
        <f>F5</f>
        <v>陈佳伟</v>
      </c>
      <c r="G34" s="41"/>
      <c r="H34" s="6" t="s">
        <v>3</v>
      </c>
      <c r="I34" s="5"/>
      <c r="J34" s="41" t="str">
        <f>J5</f>
        <v>项目经理</v>
      </c>
      <c r="K34" s="42"/>
    </row>
    <row r="35" spans="2:11" ht="20.149999999999999" customHeight="1" x14ac:dyDescent="0.25">
      <c r="B35" s="7"/>
      <c r="C35" s="8"/>
      <c r="D35" s="9" t="s">
        <v>5</v>
      </c>
      <c r="E35" s="9"/>
      <c r="F35" s="43" t="str">
        <f>F6</f>
        <v>上海</v>
      </c>
      <c r="G35" s="43"/>
      <c r="H35" s="9" t="s">
        <v>7</v>
      </c>
      <c r="I35" s="8"/>
      <c r="J35" s="43" t="str">
        <f>J6</f>
        <v>上海事业部</v>
      </c>
      <c r="K35" s="44"/>
    </row>
    <row r="36" spans="2:11" ht="20.149999999999999" customHeight="1" x14ac:dyDescent="0.25">
      <c r="B36" s="7"/>
      <c r="C36" s="8"/>
      <c r="D36" s="9" t="s">
        <v>9</v>
      </c>
      <c r="E36" s="9"/>
      <c r="F36" s="43">
        <f>F7</f>
        <v>0</v>
      </c>
      <c r="G36" s="43"/>
      <c r="H36" s="9" t="s">
        <v>10</v>
      </c>
      <c r="I36" s="10"/>
      <c r="J36" s="43"/>
      <c r="K36" s="44"/>
    </row>
    <row r="37" spans="2:11" ht="20.149999999999999" customHeight="1" x14ac:dyDescent="0.25">
      <c r="B37" s="11"/>
      <c r="C37" s="12"/>
      <c r="D37" s="13"/>
      <c r="E37" s="13"/>
      <c r="F37" s="14"/>
      <c r="G37" s="14"/>
      <c r="H37" s="13" t="s">
        <v>11</v>
      </c>
      <c r="I37" s="15"/>
      <c r="J37" s="46" t="str">
        <f>J8</f>
        <v xml:space="preserve">HMZA-190917-QDH689 </v>
      </c>
      <c r="K37" s="47"/>
    </row>
    <row r="38" spans="2:11" ht="20.149999999999999" customHeight="1" x14ac:dyDescent="0.25"/>
    <row r="39" spans="2:11" ht="20.149999999999999" customHeight="1" x14ac:dyDescent="0.25">
      <c r="B39" s="55"/>
      <c r="C39" s="55"/>
      <c r="D39" s="27" t="s">
        <v>33</v>
      </c>
      <c r="E39" s="55" t="s">
        <v>34</v>
      </c>
      <c r="F39" s="55"/>
      <c r="G39" s="20" t="s">
        <v>35</v>
      </c>
      <c r="H39" s="20" t="s">
        <v>36</v>
      </c>
      <c r="I39" s="65" t="s">
        <v>37</v>
      </c>
      <c r="J39" s="65"/>
      <c r="K39" s="28" t="s">
        <v>38</v>
      </c>
    </row>
    <row r="40" spans="2:11" x14ac:dyDescent="0.25">
      <c r="B40" s="55">
        <v>1</v>
      </c>
      <c r="C40" s="55"/>
      <c r="D40" s="29" t="s">
        <v>39</v>
      </c>
      <c r="E40" s="66">
        <v>43726</v>
      </c>
      <c r="F40" s="55"/>
      <c r="G40" s="20">
        <v>100</v>
      </c>
      <c r="H40" s="20">
        <v>1</v>
      </c>
      <c r="I40" s="56">
        <f>G40*H40</f>
        <v>100</v>
      </c>
      <c r="J40" s="57"/>
      <c r="K40" s="39">
        <v>9.18</v>
      </c>
    </row>
    <row r="41" spans="2:11" ht="20.149999999999999" customHeight="1" x14ac:dyDescent="0.25">
      <c r="B41" s="55">
        <v>1</v>
      </c>
      <c r="C41" s="55"/>
      <c r="D41" s="29"/>
      <c r="E41" s="55"/>
      <c r="F41" s="55"/>
      <c r="G41" s="33"/>
      <c r="H41" s="33"/>
      <c r="I41" s="56"/>
      <c r="J41" s="57"/>
      <c r="K41" s="22"/>
    </row>
    <row r="42" spans="2:11" ht="20.149999999999999" customHeight="1" x14ac:dyDescent="0.25">
      <c r="B42" s="32">
        <v>2</v>
      </c>
      <c r="C42" s="32"/>
      <c r="D42" s="29"/>
      <c r="E42" s="55"/>
      <c r="F42" s="55"/>
      <c r="G42" s="35"/>
      <c r="H42" s="35"/>
      <c r="I42" s="56"/>
      <c r="J42" s="57"/>
      <c r="K42" s="22"/>
    </row>
    <row r="43" spans="2:11" ht="20.149999999999999" customHeight="1" x14ac:dyDescent="0.25">
      <c r="B43" s="32">
        <v>3</v>
      </c>
      <c r="C43" s="32"/>
      <c r="D43" s="29"/>
      <c r="E43" s="55"/>
      <c r="F43" s="55"/>
      <c r="G43" s="33"/>
      <c r="H43" s="33"/>
      <c r="I43" s="56"/>
      <c r="J43" s="57"/>
      <c r="K43" s="22"/>
    </row>
    <row r="44" spans="2:11" ht="20.149999999999999" customHeight="1" x14ac:dyDescent="0.25">
      <c r="B44" s="32">
        <v>3</v>
      </c>
      <c r="C44" s="32"/>
      <c r="D44" s="29"/>
      <c r="E44" s="55"/>
      <c r="F44" s="55"/>
      <c r="G44" s="33"/>
      <c r="H44" s="33"/>
      <c r="I44" s="56"/>
      <c r="J44" s="57"/>
      <c r="K44" s="22"/>
    </row>
    <row r="45" spans="2:11" ht="20.149999999999999" customHeight="1" x14ac:dyDescent="0.25">
      <c r="B45" s="48" t="s">
        <v>25</v>
      </c>
      <c r="C45" s="49"/>
      <c r="D45" s="49"/>
      <c r="E45" s="49"/>
      <c r="F45" s="50"/>
      <c r="G45" s="23"/>
      <c r="H45" s="23"/>
      <c r="I45" s="51">
        <f>SUM(I40:J44)</f>
        <v>100</v>
      </c>
      <c r="J45" s="52"/>
      <c r="K45" s="24"/>
    </row>
    <row r="46" spans="2:11" ht="20.149999999999999" customHeight="1" x14ac:dyDescent="0.25">
      <c r="B46" s="16" t="s">
        <v>40</v>
      </c>
      <c r="C46" s="16"/>
      <c r="D46" s="16"/>
      <c r="E46" s="16"/>
      <c r="F46" s="16" t="s">
        <v>29</v>
      </c>
      <c r="G46" s="16" t="s">
        <v>30</v>
      </c>
      <c r="H46" s="16"/>
      <c r="I46" s="16"/>
      <c r="J46" s="16" t="s">
        <v>31</v>
      </c>
      <c r="K46" s="16"/>
    </row>
  </sheetData>
  <mergeCells count="77">
    <mergeCell ref="E42:F42"/>
    <mergeCell ref="I42:J42"/>
    <mergeCell ref="J37:K37"/>
    <mergeCell ref="B39:C39"/>
    <mergeCell ref="B45:F45"/>
    <mergeCell ref="I45:J45"/>
    <mergeCell ref="I39:J39"/>
    <mergeCell ref="B41:C41"/>
    <mergeCell ref="E41:F41"/>
    <mergeCell ref="I41:J41"/>
    <mergeCell ref="B40:C40"/>
    <mergeCell ref="E40:F40"/>
    <mergeCell ref="I40:J40"/>
    <mergeCell ref="E39:F39"/>
    <mergeCell ref="B21:C21"/>
    <mergeCell ref="D21:D23"/>
    <mergeCell ref="E21:F21"/>
    <mergeCell ref="I21:J21"/>
    <mergeCell ref="B22:C22"/>
    <mergeCell ref="E22:F22"/>
    <mergeCell ref="I22:J22"/>
    <mergeCell ref="B23:C23"/>
    <mergeCell ref="E23:F23"/>
    <mergeCell ref="I23:J23"/>
    <mergeCell ref="B13:C13"/>
    <mergeCell ref="E13:F13"/>
    <mergeCell ref="I13:J13"/>
    <mergeCell ref="B10:C10"/>
    <mergeCell ref="E10:F10"/>
    <mergeCell ref="I10:J10"/>
    <mergeCell ref="B11:C11"/>
    <mergeCell ref="D11:D20"/>
    <mergeCell ref="E11:F11"/>
    <mergeCell ref="I11:J11"/>
    <mergeCell ref="B19:C19"/>
    <mergeCell ref="E19:F19"/>
    <mergeCell ref="I19:J19"/>
    <mergeCell ref="B20:C20"/>
    <mergeCell ref="E20:F20"/>
    <mergeCell ref="I20:J20"/>
    <mergeCell ref="E12:F12"/>
    <mergeCell ref="I12:J12"/>
    <mergeCell ref="E43:F43"/>
    <mergeCell ref="E44:F44"/>
    <mergeCell ref="I43:J43"/>
    <mergeCell ref="I44:J44"/>
    <mergeCell ref="E18:F18"/>
    <mergeCell ref="I14:J14"/>
    <mergeCell ref="I15:J15"/>
    <mergeCell ref="I16:J16"/>
    <mergeCell ref="I17:J17"/>
    <mergeCell ref="I18:J18"/>
    <mergeCell ref="F34:G34"/>
    <mergeCell ref="J34:K34"/>
    <mergeCell ref="F35:G35"/>
    <mergeCell ref="J35:K35"/>
    <mergeCell ref="F7:G7"/>
    <mergeCell ref="J7:K7"/>
    <mergeCell ref="J8:K8"/>
    <mergeCell ref="F36:G36"/>
    <mergeCell ref="J36:K36"/>
    <mergeCell ref="B24:F24"/>
    <mergeCell ref="I24:J24"/>
    <mergeCell ref="B26:F26"/>
    <mergeCell ref="G26:J26"/>
    <mergeCell ref="B27:F27"/>
    <mergeCell ref="G27:J27"/>
    <mergeCell ref="A32:K32"/>
    <mergeCell ref="E14:F14"/>
    <mergeCell ref="E15:F15"/>
    <mergeCell ref="E16:F16"/>
    <mergeCell ref="E17:F17"/>
    <mergeCell ref="B3:K3"/>
    <mergeCell ref="F5:G5"/>
    <mergeCell ref="J5:K5"/>
    <mergeCell ref="F6:G6"/>
    <mergeCell ref="J6:K6"/>
  </mergeCells>
  <phoneticPr fontId="2" type="noConversion"/>
  <pageMargins left="0.7" right="0.7" top="0.75" bottom="0.75" header="0.3" footer="0.3"/>
  <pageSetup paperSize="9" scale="92" orientation="portrait" r:id="rId1"/>
  <rowBreaks count="1" manualBreakCount="1">
    <brk id="29" max="10" man="1"/>
  </rowBreaks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员工差旅明细</vt:lpstr>
      <vt:lpstr>员工差旅明细!Print_Area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陈佳伟</dc:creator>
  <cp:lastModifiedBy>陈佳伟</cp:lastModifiedBy>
  <cp:lastPrinted>2019-03-28T07:49:44Z</cp:lastPrinted>
  <dcterms:created xsi:type="dcterms:W3CDTF">2018-12-04T06:28:40Z</dcterms:created>
  <dcterms:modified xsi:type="dcterms:W3CDTF">2019-09-23T06:14:10Z</dcterms:modified>
</cp:coreProperties>
</file>