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20"/>
  </bookViews>
  <sheets>
    <sheet name="员工报销明细" sheetId="3" r:id="rId1"/>
    <sheet name="员工差旅明细" sheetId="2" r:id="rId2"/>
  </sheets>
  <calcPr calcId="144525"/>
</workbook>
</file>

<file path=xl/sharedStrings.xml><?xml version="1.0" encoding="utf-8"?>
<sst xmlns="http://schemas.openxmlformats.org/spreadsheetml/2006/main" count="102" uniqueCount="80">
  <si>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</si>
  <si>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</si>
  <si>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</si>
  <si>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</si>
  <si>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</si>
  <si>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</si>
  <si>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</si>
  <si>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</si>
  <si>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</si>
  <si>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</si>
  <si>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</si>
  <si>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</si>
  <si>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</si>
  <si>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</si>
  <si>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</si>
  <si>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</si>
  <si>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</si>
  <si>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</si>
  <si>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</si>
  <si>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</si>
  <si>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</si>
  <si>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</si>
  <si>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古力娜扎团队报销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</si>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</sst>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0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3" fillId="0" borderId="12" xfId="50" applyNumberFormat="1" applyFont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58" fontId="3" fillId="2" borderId="12" xfId="50" applyNumberFormat="1" applyFont="1" applyFill="1" applyBorder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9" fontId="7" fillId="8" borderId="1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9" borderId="12" xfId="0" applyFont="1" applyFill="1" applyBorder="1" applyAlignment="1">
      <alignment horizontal="center" vertical="center" wrapText="1"/>
    </xf>
    <xf numFmtId="179" fontId="8" fillId="0" borderId="1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1" zoomScaleNormal="71" topLeftCell="A36" workbookViewId="0">
      <selection activeCell="I16" sqref="I16"/>
    </sheetView>
  </sheetViews>
  <sheetFormatPr defaultColWidth="9" defaultRowHeight="21" customHeight="1"/>
  <cols>
    <col min="1" max="1" width="5" style="57" customWidth="1"/>
    <col min="2" max="2" width="21" customWidth="1"/>
    <col min="3" max="3" width="11" style="58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2.6634615384615" style="59" customWidth="1"/>
    <col min="10" max="10" width="39.5" style="60" customWidth="1"/>
    <col min="11" max="11" width="9.66346153846154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3"/>
      <c r="K2" s="94"/>
      <c r="L2" s="94"/>
    </row>
    <row r="4" customHeight="1" spans="8:10">
      <c r="H4" s="89" t="s">
        <v>1</v>
      </c>
      <c r="I4" s="95"/>
      <c r="J4" s="89" t="s">
        <v>2</v>
      </c>
    </row>
    <row r="5" customHeight="1" spans="8:10">
      <c r="H5" s="90"/>
      <c r="I5" s="96"/>
      <c r="J5" s="9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91" t="s">
        <v>6</v>
      </c>
      <c r="G6" s="91"/>
      <c r="H6" s="91"/>
      <c r="I6" s="97"/>
      <c r="J6" s="98" t="s">
        <v>7</v>
      </c>
    </row>
    <row r="7" customHeight="1" spans="1:10">
      <c r="A7" s="61"/>
      <c r="B7" s="62"/>
      <c r="C7" s="64" t="s">
        <v>8</v>
      </c>
      <c r="D7" s="65" t="s">
        <v>9</v>
      </c>
      <c r="E7" s="63" t="s">
        <v>10</v>
      </c>
      <c r="F7" s="91" t="s">
        <v>11</v>
      </c>
      <c r="G7" s="91" t="s">
        <v>12</v>
      </c>
      <c r="H7" s="91" t="s">
        <v>13</v>
      </c>
      <c r="I7" s="97" t="s">
        <v>14</v>
      </c>
      <c r="J7" s="98"/>
    </row>
    <row r="8" ht="16.8" spans="1:10">
      <c r="A8" s="66">
        <v>1</v>
      </c>
      <c r="B8" s="67" t="s">
        <v>15</v>
      </c>
      <c r="C8" s="68"/>
      <c r="D8" s="69"/>
      <c r="E8" s="68"/>
      <c r="F8" s="68"/>
      <c r="G8" s="68"/>
      <c r="H8" s="68"/>
      <c r="I8" s="99"/>
      <c r="J8" s="100" t="s">
        <v>16</v>
      </c>
    </row>
    <row r="9" customHeight="1" spans="1:10">
      <c r="A9" s="66"/>
      <c r="B9" s="67"/>
      <c r="C9" s="68"/>
      <c r="D9" s="69"/>
      <c r="E9" s="68"/>
      <c r="F9" s="68"/>
      <c r="G9" s="68"/>
      <c r="H9" s="68"/>
      <c r="I9" s="99"/>
      <c r="J9" s="101"/>
    </row>
    <row r="10" customHeight="1" spans="1:10">
      <c r="A10" s="66"/>
      <c r="B10" s="67"/>
      <c r="C10" s="68"/>
      <c r="D10" s="69"/>
      <c r="E10" s="68"/>
      <c r="F10" s="68"/>
      <c r="G10" s="68"/>
      <c r="H10" s="68"/>
      <c r="I10" s="99"/>
      <c r="J10" s="101"/>
    </row>
    <row r="11" s="56" customFormat="1" customHeight="1" spans="1:10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>
        <f t="shared" ref="F11:H11" si="0">SUM(F8:F10)</f>
        <v>0</v>
      </c>
      <c r="G11" s="72">
        <f t="shared" si="0"/>
        <v>0</v>
      </c>
      <c r="H11" s="72">
        <f t="shared" si="0"/>
        <v>0</v>
      </c>
      <c r="I11" s="102"/>
      <c r="J11" s="103"/>
    </row>
    <row r="12" customHeight="1" spans="1:10">
      <c r="A12" s="73">
        <v>2</v>
      </c>
      <c r="B12" s="74" t="s">
        <v>18</v>
      </c>
      <c r="C12" s="75">
        <v>0</v>
      </c>
      <c r="D12" s="73"/>
      <c r="E12" s="75">
        <f>C12*D12</f>
        <v>0</v>
      </c>
      <c r="F12" s="68"/>
      <c r="G12" s="68"/>
      <c r="H12" s="68"/>
      <c r="I12" s="99"/>
      <c r="J12" s="100" t="s">
        <v>19</v>
      </c>
    </row>
    <row r="13" customHeight="1" spans="1:10">
      <c r="A13" s="76"/>
      <c r="B13" s="77"/>
      <c r="C13" s="78"/>
      <c r="D13" s="76"/>
      <c r="E13" s="78"/>
      <c r="F13" s="68"/>
      <c r="G13" s="68"/>
      <c r="H13" s="68"/>
      <c r="I13" s="99"/>
      <c r="J13" s="101"/>
    </row>
    <row r="14" s="56" customFormat="1" customHeight="1" spans="1:10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102"/>
      <c r="J14" s="103"/>
    </row>
    <row r="15" customHeight="1" spans="1:10">
      <c r="A15" s="66">
        <v>3</v>
      </c>
      <c r="B15" s="67" t="s">
        <v>21</v>
      </c>
      <c r="C15" s="68">
        <v>0</v>
      </c>
      <c r="D15" s="69"/>
      <c r="E15" s="68">
        <f>C15*D15</f>
        <v>0</v>
      </c>
      <c r="F15" s="68">
        <v>5599.28</v>
      </c>
      <c r="G15" s="68">
        <v>0</v>
      </c>
      <c r="H15" s="68">
        <f>F15+G15</f>
        <v>5599.28</v>
      </c>
      <c r="I15" s="99" t="s">
        <v>22</v>
      </c>
      <c r="J15" s="104" t="s">
        <v>23</v>
      </c>
    </row>
    <row r="16" s="56" customFormat="1" customHeight="1" spans="1:10">
      <c r="A16" s="70"/>
      <c r="B16" s="71" t="s">
        <v>24</v>
      </c>
      <c r="C16" s="72">
        <f>SUM(C15)</f>
        <v>0</v>
      </c>
      <c r="D16" s="72">
        <f t="shared" ref="D16:E16" si="1">SUM(D15)</f>
        <v>0</v>
      </c>
      <c r="E16" s="72">
        <f t="shared" si="1"/>
        <v>0</v>
      </c>
      <c r="F16" s="72">
        <f>SUM(F15:F15)</f>
        <v>5599.28</v>
      </c>
      <c r="G16" s="72">
        <f>SUM(G15:G15)</f>
        <v>0</v>
      </c>
      <c r="H16" s="72">
        <f>SUM(H15:H15)</f>
        <v>5599.28</v>
      </c>
      <c r="I16" s="102"/>
      <c r="J16" s="105"/>
    </row>
    <row r="17" ht="16.8" spans="1:10">
      <c r="A17" s="66">
        <v>4</v>
      </c>
      <c r="B17" s="67" t="s">
        <v>25</v>
      </c>
      <c r="C17" s="68">
        <v>40000</v>
      </c>
      <c r="D17" s="69">
        <v>1</v>
      </c>
      <c r="E17" s="68">
        <f>C17*D17</f>
        <v>40000</v>
      </c>
      <c r="F17" s="68"/>
      <c r="H17" s="68"/>
      <c r="I17" s="99"/>
      <c r="J17" s="104"/>
    </row>
    <row r="18" spans="1:10">
      <c r="A18" s="66"/>
      <c r="B18" s="67"/>
      <c r="C18" s="68"/>
      <c r="D18" s="69"/>
      <c r="E18" s="68"/>
      <c r="F18" s="68"/>
      <c r="G18" s="68"/>
      <c r="H18" s="68"/>
      <c r="I18" s="99"/>
      <c r="J18" s="106"/>
    </row>
    <row r="19" customHeight="1" spans="1:10">
      <c r="A19" s="66"/>
      <c r="B19" s="67"/>
      <c r="C19" s="68"/>
      <c r="D19" s="69"/>
      <c r="E19" s="68"/>
      <c r="F19" s="68"/>
      <c r="H19" s="68"/>
      <c r="I19" s="99"/>
      <c r="J19" s="106"/>
    </row>
    <row r="20" customHeight="1" spans="1:10">
      <c r="A20" s="66"/>
      <c r="B20" s="67"/>
      <c r="C20" s="68"/>
      <c r="D20" s="69"/>
      <c r="E20" s="68"/>
      <c r="F20" s="68"/>
      <c r="G20" s="68"/>
      <c r="H20" s="68"/>
      <c r="I20" s="99"/>
      <c r="J20" s="106"/>
    </row>
    <row r="21" spans="1:10">
      <c r="A21" s="66"/>
      <c r="B21" s="67"/>
      <c r="C21" s="68"/>
      <c r="D21" s="69"/>
      <c r="E21" s="68"/>
      <c r="F21" s="68"/>
      <c r="G21" s="68"/>
      <c r="H21" s="68"/>
      <c r="I21" s="99"/>
      <c r="J21" s="106"/>
    </row>
    <row r="22" customHeight="1" spans="1:10">
      <c r="A22" s="66"/>
      <c r="B22" s="67"/>
      <c r="C22" s="68"/>
      <c r="D22" s="69"/>
      <c r="E22" s="68"/>
      <c r="F22" s="68"/>
      <c r="G22" s="68"/>
      <c r="H22" s="68"/>
      <c r="I22" s="99"/>
      <c r="J22" s="106"/>
    </row>
    <row r="23" s="56" customFormat="1" customHeight="1" spans="1:10">
      <c r="A23" s="70"/>
      <c r="B23" s="71" t="s">
        <v>26</v>
      </c>
      <c r="C23" s="72">
        <v>0</v>
      </c>
      <c r="D23" s="72">
        <f t="shared" ref="D23:E23" si="2">SUM(D17)</f>
        <v>1</v>
      </c>
      <c r="E23" s="72">
        <f t="shared" si="2"/>
        <v>40000</v>
      </c>
      <c r="F23" s="72"/>
      <c r="G23" s="72"/>
      <c r="H23" s="72"/>
      <c r="I23" s="102"/>
      <c r="J23" s="105"/>
    </row>
    <row r="24" spans="1:10">
      <c r="A24" s="73">
        <v>5</v>
      </c>
      <c r="B24" s="74" t="s">
        <v>27</v>
      </c>
      <c r="C24" s="75"/>
      <c r="D24" s="73"/>
      <c r="E24" s="75"/>
      <c r="F24" s="68"/>
      <c r="G24" s="68"/>
      <c r="H24" s="68"/>
      <c r="I24" s="99"/>
      <c r="J24" s="100" t="s">
        <v>28</v>
      </c>
    </row>
    <row r="25" customHeight="1" spans="1:10">
      <c r="A25" s="79"/>
      <c r="B25" s="80"/>
      <c r="C25" s="81"/>
      <c r="D25" s="79"/>
      <c r="E25" s="81"/>
      <c r="F25" s="68"/>
      <c r="G25" s="68"/>
      <c r="H25" s="68"/>
      <c r="I25" s="99"/>
      <c r="J25" s="101"/>
    </row>
    <row r="26" customHeight="1" spans="1:10">
      <c r="A26" s="79"/>
      <c r="B26" s="80"/>
      <c r="C26" s="81"/>
      <c r="D26" s="79"/>
      <c r="E26" s="81"/>
      <c r="F26" s="68"/>
      <c r="G26" s="68"/>
      <c r="H26" s="68"/>
      <c r="I26" s="99"/>
      <c r="J26" s="101"/>
    </row>
    <row r="27" customHeight="1" spans="1:10">
      <c r="A27" s="79"/>
      <c r="B27" s="80"/>
      <c r="C27" s="81"/>
      <c r="D27" s="79"/>
      <c r="E27" s="81"/>
      <c r="F27" s="68"/>
      <c r="G27" s="68"/>
      <c r="H27" s="68"/>
      <c r="I27" s="99"/>
      <c r="J27" s="101"/>
    </row>
    <row r="28" s="56" customFormat="1" customHeight="1" spans="1:10">
      <c r="A28" s="70"/>
      <c r="B28" s="71" t="s">
        <v>29</v>
      </c>
      <c r="C28" s="72"/>
      <c r="D28" s="72"/>
      <c r="E28" s="72"/>
      <c r="F28" s="72"/>
      <c r="G28" s="72"/>
      <c r="H28" s="72"/>
      <c r="I28" s="102"/>
      <c r="J28" s="103"/>
    </row>
    <row r="29" customHeight="1" spans="1:10">
      <c r="A29" s="66">
        <v>6</v>
      </c>
      <c r="B29" s="67" t="s">
        <v>30</v>
      </c>
      <c r="C29" s="68">
        <v>0</v>
      </c>
      <c r="D29" s="69"/>
      <c r="E29" s="68">
        <f>C29*D29</f>
        <v>0</v>
      </c>
      <c r="F29" s="68"/>
      <c r="G29" s="68"/>
      <c r="H29" s="68"/>
      <c r="I29" s="99"/>
      <c r="J29" s="100" t="s">
        <v>31</v>
      </c>
    </row>
    <row r="30" customHeight="1" spans="1:10">
      <c r="A30" s="66"/>
      <c r="B30" s="67"/>
      <c r="C30" s="68"/>
      <c r="D30" s="69"/>
      <c r="E30" s="68"/>
      <c r="F30" s="68"/>
      <c r="G30" s="68"/>
      <c r="H30" s="68"/>
      <c r="I30" s="99"/>
      <c r="J30" s="101"/>
    </row>
    <row r="31" customHeight="1" spans="1:10">
      <c r="A31" s="66"/>
      <c r="B31" s="67"/>
      <c r="C31" s="68"/>
      <c r="D31" s="69"/>
      <c r="E31" s="68"/>
      <c r="F31" s="68"/>
      <c r="G31" s="68"/>
      <c r="H31" s="68"/>
      <c r="I31" s="99"/>
      <c r="J31" s="106"/>
    </row>
    <row r="32" customHeight="1" spans="1:10">
      <c r="A32" s="66"/>
      <c r="B32" s="67"/>
      <c r="C32" s="68"/>
      <c r="D32" s="69"/>
      <c r="E32" s="68"/>
      <c r="F32" s="68"/>
      <c r="G32" s="68"/>
      <c r="H32" s="68"/>
      <c r="I32" s="99"/>
      <c r="J32" s="106"/>
    </row>
    <row r="33" customHeight="1" spans="1:10">
      <c r="A33" s="66"/>
      <c r="B33" s="67"/>
      <c r="C33" s="68"/>
      <c r="D33" s="69"/>
      <c r="E33" s="68"/>
      <c r="F33" s="68"/>
      <c r="G33" s="68"/>
      <c r="H33" s="68"/>
      <c r="I33" s="99"/>
      <c r="J33" s="106"/>
    </row>
    <row r="34" customHeight="1" spans="1:10">
      <c r="A34" s="66"/>
      <c r="B34" s="67"/>
      <c r="C34" s="68"/>
      <c r="D34" s="69"/>
      <c r="E34" s="68"/>
      <c r="F34" s="68"/>
      <c r="G34" s="68"/>
      <c r="H34" s="68"/>
      <c r="I34" s="99"/>
      <c r="J34" s="106"/>
    </row>
    <row r="35" customHeight="1" spans="1:10">
      <c r="A35" s="66"/>
      <c r="B35" s="67"/>
      <c r="C35" s="68"/>
      <c r="D35" s="69"/>
      <c r="E35" s="68"/>
      <c r="F35" s="68"/>
      <c r="G35" s="68"/>
      <c r="H35" s="68"/>
      <c r="I35" s="99"/>
      <c r="J35" s="106"/>
    </row>
    <row r="36" customHeight="1" spans="1:10">
      <c r="A36" s="66"/>
      <c r="B36" s="67"/>
      <c r="C36" s="68"/>
      <c r="D36" s="69"/>
      <c r="E36" s="68"/>
      <c r="F36" s="68"/>
      <c r="G36" s="68"/>
      <c r="H36" s="68"/>
      <c r="I36" s="99"/>
      <c r="J36" s="106"/>
    </row>
    <row r="37" s="56" customFormat="1" customHeight="1" spans="1:10">
      <c r="A37" s="70"/>
      <c r="B37" s="71" t="s">
        <v>32</v>
      </c>
      <c r="C37" s="72">
        <f>SUM(C29)</f>
        <v>0</v>
      </c>
      <c r="D37" s="72">
        <f t="shared" ref="D37:E37" si="3">SUM(D29)</f>
        <v>0</v>
      </c>
      <c r="E37" s="72">
        <f t="shared" si="3"/>
        <v>0</v>
      </c>
      <c r="F37" s="72"/>
      <c r="G37" s="72"/>
      <c r="H37" s="72"/>
      <c r="I37" s="102"/>
      <c r="J37" s="105"/>
    </row>
    <row r="38" customHeight="1" spans="1:10">
      <c r="A38" s="66">
        <v>7</v>
      </c>
      <c r="B38" s="67" t="s">
        <v>33</v>
      </c>
      <c r="C38" s="68">
        <v>0</v>
      </c>
      <c r="D38" s="69"/>
      <c r="E38" s="68">
        <f>C38*D38</f>
        <v>0</v>
      </c>
      <c r="F38" s="68"/>
      <c r="G38" s="68"/>
      <c r="H38" s="68"/>
      <c r="I38" s="99"/>
      <c r="J38" s="104"/>
    </row>
    <row r="39" customHeight="1" spans="1:10">
      <c r="A39" s="66"/>
      <c r="B39" s="67"/>
      <c r="C39" s="68"/>
      <c r="D39" s="69"/>
      <c r="E39" s="68"/>
      <c r="F39" s="68"/>
      <c r="G39" s="68"/>
      <c r="H39" s="68"/>
      <c r="I39" s="99"/>
      <c r="J39" s="106"/>
    </row>
    <row r="40" customHeight="1" spans="1:10">
      <c r="A40" s="66"/>
      <c r="B40" s="67"/>
      <c r="C40" s="68"/>
      <c r="D40" s="69"/>
      <c r="E40" s="68"/>
      <c r="F40" s="68"/>
      <c r="G40" s="68"/>
      <c r="H40" s="68"/>
      <c r="I40" s="99"/>
      <c r="J40" s="106"/>
    </row>
    <row r="41" customHeight="1" spans="1:10">
      <c r="A41" s="66"/>
      <c r="B41" s="67"/>
      <c r="C41" s="68"/>
      <c r="D41" s="69"/>
      <c r="E41" s="68"/>
      <c r="F41" s="68"/>
      <c r="G41" s="68"/>
      <c r="H41" s="68"/>
      <c r="I41" s="99"/>
      <c r="J41" s="106"/>
    </row>
    <row r="42" s="56" customFormat="1" customHeight="1" spans="1:10">
      <c r="A42" s="70"/>
      <c r="B42" s="71" t="s">
        <v>34</v>
      </c>
      <c r="C42" s="72">
        <f>SUM(C38)</f>
        <v>0</v>
      </c>
      <c r="D42" s="72">
        <f t="shared" ref="D42:E42" si="4">SUM(D38)</f>
        <v>0</v>
      </c>
      <c r="E42" s="72">
        <f t="shared" si="4"/>
        <v>0</v>
      </c>
      <c r="F42" s="72"/>
      <c r="G42" s="72"/>
      <c r="H42" s="72"/>
      <c r="I42" s="102"/>
      <c r="J42" s="105"/>
    </row>
    <row r="43" customHeight="1" spans="1:10">
      <c r="A43" s="66">
        <v>8</v>
      </c>
      <c r="B43" s="67" t="s">
        <v>35</v>
      </c>
      <c r="C43" s="68">
        <v>0</v>
      </c>
      <c r="D43" s="69"/>
      <c r="E43" s="68">
        <f>C43*D43</f>
        <v>0</v>
      </c>
      <c r="F43" s="68"/>
      <c r="G43" s="68"/>
      <c r="H43" s="68"/>
      <c r="I43" s="99"/>
      <c r="J43" s="104" t="s">
        <v>36</v>
      </c>
    </row>
    <row r="44" customHeight="1" spans="1:10">
      <c r="A44" s="66"/>
      <c r="B44" s="67"/>
      <c r="C44" s="68"/>
      <c r="D44" s="69"/>
      <c r="E44" s="68"/>
      <c r="F44" s="68"/>
      <c r="G44" s="68"/>
      <c r="H44" s="68"/>
      <c r="I44" s="99"/>
      <c r="J44" s="106"/>
    </row>
    <row r="45" s="56" customFormat="1" customHeight="1" spans="1:10">
      <c r="A45" s="70"/>
      <c r="B45" s="71" t="s">
        <v>37</v>
      </c>
      <c r="C45" s="72">
        <f>SUM(C43)</f>
        <v>0</v>
      </c>
      <c r="D45" s="72">
        <f t="shared" ref="D45:E45" si="5">SUM(D43)</f>
        <v>0</v>
      </c>
      <c r="E45" s="72">
        <f t="shared" si="5"/>
        <v>0</v>
      </c>
      <c r="F45" s="72"/>
      <c r="G45" s="72"/>
      <c r="H45" s="72"/>
      <c r="I45" s="102"/>
      <c r="J45" s="105"/>
    </row>
    <row r="46" customHeight="1" spans="1:10">
      <c r="A46" s="66">
        <v>9</v>
      </c>
      <c r="B46" s="67" t="s">
        <v>38</v>
      </c>
      <c r="C46" s="68"/>
      <c r="D46" s="69"/>
      <c r="E46" s="68"/>
      <c r="F46" s="68"/>
      <c r="G46" s="68"/>
      <c r="H46" s="68"/>
      <c r="I46" s="99"/>
      <c r="J46" s="100" t="s">
        <v>39</v>
      </c>
    </row>
    <row r="47" customHeight="1" spans="1:10">
      <c r="A47" s="66"/>
      <c r="B47" s="67"/>
      <c r="C47" s="68"/>
      <c r="D47" s="69"/>
      <c r="E47" s="68"/>
      <c r="F47" s="68"/>
      <c r="G47" s="68"/>
      <c r="H47" s="68"/>
      <c r="I47" s="99"/>
      <c r="J47" s="101"/>
    </row>
    <row r="48" customHeight="1" spans="1:10">
      <c r="A48" s="66"/>
      <c r="B48" s="67"/>
      <c r="C48" s="68"/>
      <c r="D48" s="69"/>
      <c r="E48" s="68"/>
      <c r="F48" s="68"/>
      <c r="G48" s="68"/>
      <c r="H48" s="68"/>
      <c r="I48" s="99"/>
      <c r="J48" s="101"/>
    </row>
    <row r="49" s="56" customFormat="1" customHeight="1" spans="1:10">
      <c r="A49" s="70"/>
      <c r="B49" s="71" t="s">
        <v>40</v>
      </c>
      <c r="C49" s="72"/>
      <c r="D49" s="72"/>
      <c r="E49" s="72"/>
      <c r="F49" s="72"/>
      <c r="G49" s="72"/>
      <c r="H49" s="72"/>
      <c r="I49" s="102"/>
      <c r="J49" s="103"/>
    </row>
    <row r="50" customHeight="1" spans="1:10">
      <c r="A50" s="73">
        <v>10</v>
      </c>
      <c r="B50" s="74" t="s">
        <v>41</v>
      </c>
      <c r="C50" s="75"/>
      <c r="D50" s="73"/>
      <c r="E50" s="75"/>
      <c r="F50" s="68"/>
      <c r="G50" s="68"/>
      <c r="H50" s="68"/>
      <c r="I50" s="99"/>
      <c r="J50" s="104" t="s">
        <v>42</v>
      </c>
    </row>
    <row r="51" customHeight="1" spans="1:10">
      <c r="A51" s="79"/>
      <c r="B51" s="80"/>
      <c r="C51" s="81"/>
      <c r="D51" s="79"/>
      <c r="E51" s="81"/>
      <c r="F51" s="68"/>
      <c r="G51" s="68"/>
      <c r="H51" s="68"/>
      <c r="I51" s="99"/>
      <c r="J51" s="106"/>
    </row>
    <row r="52" customHeight="1" spans="1:10">
      <c r="A52" s="79"/>
      <c r="B52" s="80"/>
      <c r="C52" s="81"/>
      <c r="D52" s="79"/>
      <c r="E52" s="81"/>
      <c r="F52" s="68"/>
      <c r="G52" s="68"/>
      <c r="H52" s="68"/>
      <c r="I52" s="99"/>
      <c r="J52" s="106"/>
    </row>
    <row r="53" s="56" customFormat="1" customHeight="1" spans="1:10">
      <c r="A53" s="70"/>
      <c r="B53" s="71" t="s">
        <v>43</v>
      </c>
      <c r="C53" s="72"/>
      <c r="D53" s="72"/>
      <c r="E53" s="72"/>
      <c r="F53" s="72"/>
      <c r="G53" s="72"/>
      <c r="H53" s="72"/>
      <c r="I53" s="102"/>
      <c r="J53" s="105"/>
    </row>
    <row r="54" customHeight="1" spans="1:10">
      <c r="A54" s="70"/>
      <c r="B54" s="71" t="s">
        <v>44</v>
      </c>
      <c r="C54" s="72"/>
      <c r="D54" s="72"/>
      <c r="E54" s="72"/>
      <c r="F54" s="72">
        <f>F11+F16</f>
        <v>5599.28</v>
      </c>
      <c r="G54" s="72">
        <f>G11+G16</f>
        <v>0</v>
      </c>
      <c r="H54" s="72">
        <f>H11+H16</f>
        <v>5599.28</v>
      </c>
      <c r="I54" s="102"/>
      <c r="J54" s="107"/>
    </row>
    <row r="58" customHeight="1" spans="1:9">
      <c r="A58" s="82" t="s">
        <v>45</v>
      </c>
      <c r="B58" s="83"/>
      <c r="C58" s="84" t="s">
        <v>46</v>
      </c>
      <c r="D58" s="84"/>
      <c r="E58" s="84" t="s">
        <v>47</v>
      </c>
      <c r="F58" s="84"/>
      <c r="G58" s="84" t="s">
        <v>48</v>
      </c>
      <c r="H58" s="84"/>
      <c r="I58" s="108" t="s">
        <v>49</v>
      </c>
    </row>
    <row r="59" customHeight="1" spans="1:9">
      <c r="A59" s="85"/>
      <c r="B59" s="86"/>
      <c r="C59" s="86">
        <f>F54+G54</f>
        <v>5599.28</v>
      </c>
      <c r="D59" s="86"/>
      <c r="E59" s="86">
        <f>F54</f>
        <v>5599.28</v>
      </c>
      <c r="F59" s="86"/>
      <c r="G59" s="86">
        <f>G54</f>
        <v>0</v>
      </c>
      <c r="H59" s="86"/>
      <c r="I59" s="109">
        <f>A59-C59</f>
        <v>-5599.28</v>
      </c>
    </row>
    <row r="61" customHeight="1" spans="1:9">
      <c r="A61" s="87" t="s">
        <v>50</v>
      </c>
      <c r="B61" s="56"/>
      <c r="C61" s="88" t="s">
        <v>51</v>
      </c>
      <c r="D61" s="87"/>
      <c r="E61" s="87" t="s">
        <v>52</v>
      </c>
      <c r="F61" s="87"/>
      <c r="G61" s="87" t="s">
        <v>53</v>
      </c>
      <c r="H61" s="87"/>
      <c r="I61" s="110"/>
    </row>
  </sheetData>
  <mergeCells count="71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7:A22"/>
    <mergeCell ref="A24:A26"/>
    <mergeCell ref="A29:A36"/>
    <mergeCell ref="A38:A41"/>
    <mergeCell ref="A43:A44"/>
    <mergeCell ref="A46:A48"/>
    <mergeCell ref="A50:A52"/>
    <mergeCell ref="B6:B7"/>
    <mergeCell ref="B8:B10"/>
    <mergeCell ref="B12:B13"/>
    <mergeCell ref="B17:B22"/>
    <mergeCell ref="B24:B26"/>
    <mergeCell ref="B29:B36"/>
    <mergeCell ref="B38:B41"/>
    <mergeCell ref="B43:B44"/>
    <mergeCell ref="B46:B48"/>
    <mergeCell ref="B50:B52"/>
    <mergeCell ref="C8:C10"/>
    <mergeCell ref="C12:C13"/>
    <mergeCell ref="C17:C22"/>
    <mergeCell ref="C24:C26"/>
    <mergeCell ref="C29:C36"/>
    <mergeCell ref="C38:C41"/>
    <mergeCell ref="C43:C44"/>
    <mergeCell ref="C46:C48"/>
    <mergeCell ref="C50:C52"/>
    <mergeCell ref="D8:D10"/>
    <mergeCell ref="D12:D13"/>
    <mergeCell ref="D17:D22"/>
    <mergeCell ref="D24:D26"/>
    <mergeCell ref="D29:D36"/>
    <mergeCell ref="D38:D41"/>
    <mergeCell ref="D43:D44"/>
    <mergeCell ref="D46:D48"/>
    <mergeCell ref="D50:D52"/>
    <mergeCell ref="E8:E10"/>
    <mergeCell ref="E12:E13"/>
    <mergeCell ref="E17:E22"/>
    <mergeCell ref="E24:E26"/>
    <mergeCell ref="E29:E36"/>
    <mergeCell ref="E38:E41"/>
    <mergeCell ref="E43:E44"/>
    <mergeCell ref="E46:E48"/>
    <mergeCell ref="E50:E52"/>
    <mergeCell ref="J4:J5"/>
    <mergeCell ref="J6:J7"/>
    <mergeCell ref="J8:J11"/>
    <mergeCell ref="J12:J14"/>
    <mergeCell ref="J15:J16"/>
    <mergeCell ref="J17:J23"/>
    <mergeCell ref="J24:J28"/>
    <mergeCell ref="J29:J37"/>
    <mergeCell ref="J38:J42"/>
    <mergeCell ref="J43:J45"/>
    <mergeCell ref="J46:J49"/>
    <mergeCell ref="J50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="110" zoomScaleNormal="100" topLeftCell="A2" workbookViewId="0">
      <selection activeCell="J8" sqref="J8:K8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 t="s">
        <v>57</v>
      </c>
      <c r="K5" s="38"/>
    </row>
    <row r="6" ht="20" customHeight="1" spans="2:11">
      <c r="B6" s="7"/>
      <c r="C6" s="8"/>
      <c r="D6" s="9" t="s">
        <v>58</v>
      </c>
      <c r="E6" s="9"/>
      <c r="F6" s="26" t="s">
        <v>59</v>
      </c>
      <c r="G6" s="26"/>
      <c r="H6" s="9" t="s">
        <v>60</v>
      </c>
      <c r="I6" s="8"/>
      <c r="J6" s="26" t="s">
        <v>57</v>
      </c>
      <c r="K6" s="39"/>
    </row>
    <row r="7" ht="20" customHeight="1" spans="2:11">
      <c r="B7" s="7"/>
      <c r="C7" s="8"/>
      <c r="D7" s="9" t="s">
        <v>61</v>
      </c>
      <c r="E7" s="9"/>
      <c r="F7" s="27">
        <v>45078</v>
      </c>
      <c r="G7" s="26"/>
      <c r="H7" s="9" t="s">
        <v>62</v>
      </c>
      <c r="I7" s="8"/>
      <c r="J7" s="27">
        <v>45090</v>
      </c>
      <c r="K7" s="39"/>
    </row>
    <row r="8" ht="20" customHeight="1" spans="2:11">
      <c r="B8" s="10"/>
      <c r="C8" s="11"/>
      <c r="D8" s="12"/>
      <c r="E8" s="12"/>
      <c r="F8" s="28"/>
      <c r="G8" s="28"/>
      <c r="H8" s="12" t="s">
        <v>63</v>
      </c>
      <c r="I8" s="11"/>
      <c r="J8" s="28"/>
      <c r="K8" s="40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" customHeight="1" spans="2:11">
      <c r="B10" s="13" t="s">
        <v>3</v>
      </c>
      <c r="C10" s="14"/>
      <c r="D10" s="13" t="s">
        <v>64</v>
      </c>
      <c r="E10" s="13" t="s">
        <v>65</v>
      </c>
      <c r="F10" s="14"/>
      <c r="G10" s="21" t="s">
        <v>66</v>
      </c>
      <c r="H10" s="14" t="s">
        <v>67</v>
      </c>
      <c r="I10" s="13" t="s">
        <v>68</v>
      </c>
      <c r="J10" s="14"/>
      <c r="K10" s="21" t="s">
        <v>69</v>
      </c>
    </row>
    <row r="11" ht="20" customHeight="1" spans="2:11">
      <c r="B11" s="13">
        <v>1</v>
      </c>
      <c r="C11" s="14"/>
      <c r="D11" s="15" t="s">
        <v>70</v>
      </c>
      <c r="E11" s="29"/>
      <c r="F11" s="30"/>
      <c r="G11" s="31"/>
      <c r="H11" s="31"/>
      <c r="I11" s="13"/>
      <c r="J11" s="14"/>
      <c r="K11" s="41"/>
    </row>
    <row r="12" ht="20" customHeight="1" spans="2:11">
      <c r="B12" s="13">
        <v>2</v>
      </c>
      <c r="C12" s="14"/>
      <c r="D12" s="16"/>
      <c r="E12" s="29"/>
      <c r="F12" s="30"/>
      <c r="G12" s="31"/>
      <c r="H12" s="31"/>
      <c r="I12" s="13"/>
      <c r="J12" s="14"/>
      <c r="K12" s="41"/>
    </row>
    <row r="13" ht="20" customHeight="1" spans="2:11">
      <c r="B13" s="13"/>
      <c r="C13" s="14"/>
      <c r="D13" s="16"/>
      <c r="E13" s="29"/>
      <c r="F13" s="30"/>
      <c r="G13" s="31"/>
      <c r="H13" s="31"/>
      <c r="I13" s="13"/>
      <c r="J13" s="14"/>
      <c r="K13" s="41"/>
    </row>
    <row r="14" ht="20" customHeight="1" spans="2:11">
      <c r="B14" s="13"/>
      <c r="C14" s="14"/>
      <c r="D14" s="16"/>
      <c r="E14" s="29"/>
      <c r="F14" s="30"/>
      <c r="G14" s="31"/>
      <c r="H14" s="31"/>
      <c r="I14" s="13"/>
      <c r="J14" s="14"/>
      <c r="K14" s="41"/>
    </row>
    <row r="15" ht="20" customHeight="1" spans="2:11">
      <c r="B15" s="13"/>
      <c r="C15" s="14"/>
      <c r="D15" s="16"/>
      <c r="E15" s="29"/>
      <c r="F15" s="30"/>
      <c r="G15" s="31"/>
      <c r="H15" s="31"/>
      <c r="I15" s="13"/>
      <c r="J15" s="14"/>
      <c r="K15" s="41"/>
    </row>
    <row r="16" ht="20" customHeight="1" spans="2:11">
      <c r="B16" s="13"/>
      <c r="C16" s="14"/>
      <c r="D16" s="16"/>
      <c r="E16" s="29"/>
      <c r="F16" s="30"/>
      <c r="G16" s="31"/>
      <c r="H16" s="31"/>
      <c r="I16" s="13"/>
      <c r="J16" s="14"/>
      <c r="K16" s="41"/>
    </row>
    <row r="17" ht="20" customHeight="1" spans="2:11">
      <c r="B17" s="13"/>
      <c r="C17" s="14"/>
      <c r="D17" s="16"/>
      <c r="E17" s="29"/>
      <c r="F17" s="30"/>
      <c r="G17" s="31"/>
      <c r="H17" s="31"/>
      <c r="I17" s="13"/>
      <c r="J17" s="14"/>
      <c r="K17" s="41"/>
    </row>
    <row r="18" ht="20" customHeight="1" spans="2:11">
      <c r="B18" s="13"/>
      <c r="C18" s="14"/>
      <c r="D18" s="16"/>
      <c r="E18" s="29"/>
      <c r="F18" s="30"/>
      <c r="G18" s="31"/>
      <c r="H18" s="31"/>
      <c r="I18" s="13"/>
      <c r="J18" s="14"/>
      <c r="K18" s="41"/>
    </row>
    <row r="19" ht="20" customHeight="1" spans="2:11">
      <c r="B19" s="13"/>
      <c r="C19" s="14"/>
      <c r="D19" s="16"/>
      <c r="E19" s="29"/>
      <c r="F19" s="30"/>
      <c r="G19" s="31"/>
      <c r="H19" s="31"/>
      <c r="I19" s="13"/>
      <c r="J19" s="14"/>
      <c r="K19" s="41"/>
    </row>
    <row r="20" ht="20" customHeight="1" spans="2:11">
      <c r="B20" s="13"/>
      <c r="C20" s="14"/>
      <c r="D20" s="16"/>
      <c r="E20" s="29"/>
      <c r="F20" s="30"/>
      <c r="G20" s="31"/>
      <c r="H20" s="31"/>
      <c r="I20" s="13"/>
      <c r="J20" s="14"/>
      <c r="K20" s="41"/>
    </row>
    <row r="21" ht="20" customHeight="1" spans="2:11">
      <c r="B21" s="13">
        <v>3</v>
      </c>
      <c r="C21" s="14"/>
      <c r="D21" s="16"/>
      <c r="E21" s="29"/>
      <c r="F21" s="30"/>
      <c r="G21" s="31"/>
      <c r="H21" s="31"/>
      <c r="I21" s="13"/>
      <c r="J21" s="14"/>
      <c r="K21" s="41"/>
    </row>
    <row r="22" ht="20" customHeight="1" spans="2:11">
      <c r="B22" s="17">
        <v>4</v>
      </c>
      <c r="C22" s="18"/>
      <c r="D22" s="16"/>
      <c r="E22" s="18"/>
      <c r="F22" s="32"/>
      <c r="G22" s="33"/>
      <c r="H22" s="33"/>
      <c r="I22" s="42"/>
      <c r="J22" s="43"/>
      <c r="K22" s="44"/>
    </row>
    <row r="23" ht="20" customHeight="1" spans="2:11">
      <c r="B23" s="17">
        <v>5</v>
      </c>
      <c r="C23" s="18"/>
      <c r="D23" s="16"/>
      <c r="E23" s="18"/>
      <c r="F23" s="32"/>
      <c r="G23" s="34"/>
      <c r="H23" s="34"/>
      <c r="I23" s="45"/>
      <c r="J23" s="46"/>
      <c r="K23" s="47"/>
    </row>
    <row r="24" ht="20" customHeight="1" spans="2:11">
      <c r="B24" s="17">
        <v>6</v>
      </c>
      <c r="C24" s="18"/>
      <c r="D24" s="19"/>
      <c r="E24" s="20"/>
      <c r="F24" s="30"/>
      <c r="G24" s="34"/>
      <c r="H24" s="34"/>
      <c r="I24" s="48"/>
      <c r="J24" s="46"/>
      <c r="K24" s="49"/>
    </row>
    <row r="25" ht="20" customHeight="1" spans="2:11">
      <c r="B25" s="13" t="s">
        <v>44</v>
      </c>
      <c r="C25" s="20"/>
      <c r="D25" s="20"/>
      <c r="E25" s="20"/>
      <c r="F25" s="14"/>
      <c r="G25" s="35">
        <f>SUM(G11:G24)</f>
        <v>0</v>
      </c>
      <c r="H25" s="35">
        <f>SUM(H11:H24)</f>
        <v>0</v>
      </c>
      <c r="I25" s="48">
        <f>SUM(I11:J24)</f>
        <v>0</v>
      </c>
      <c r="J25" s="50"/>
      <c r="K25" s="51"/>
    </row>
    <row r="26" ht="20" customHeight="1" spans="2:11">
      <c r="B26" s="8"/>
      <c r="C26" s="8"/>
      <c r="D26" s="8"/>
      <c r="E26" s="8"/>
      <c r="F26" s="8"/>
      <c r="G26" s="8"/>
      <c r="H26" s="8"/>
      <c r="I26" s="8"/>
      <c r="J26" s="52"/>
      <c r="K26" s="8"/>
    </row>
    <row r="27" ht="20" customHeight="1" spans="2:11">
      <c r="B27" s="21" t="s">
        <v>67</v>
      </c>
      <c r="C27" s="21"/>
      <c r="D27" s="21"/>
      <c r="E27" s="21"/>
      <c r="F27" s="21"/>
      <c r="G27" s="21" t="s">
        <v>71</v>
      </c>
      <c r="H27" s="21"/>
      <c r="I27" s="21"/>
      <c r="J27" s="21"/>
      <c r="K27" s="21" t="s">
        <v>72</v>
      </c>
    </row>
    <row r="28" ht="20" customHeight="1" spans="2:11">
      <c r="B28" s="22">
        <f>H25</f>
        <v>0</v>
      </c>
      <c r="C28" s="22"/>
      <c r="D28" s="22"/>
      <c r="E28" s="22"/>
      <c r="F28" s="22"/>
      <c r="G28" s="22">
        <f>I25</f>
        <v>0</v>
      </c>
      <c r="H28" s="22"/>
      <c r="I28" s="22"/>
      <c r="J28" s="22"/>
      <c r="K28" s="53">
        <f>SUM(B28:J28)</f>
        <v>0</v>
      </c>
    </row>
    <row r="29" ht="20" customHeight="1" spans="2:11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ht="20" customHeight="1" spans="2:11">
      <c r="B30" s="8" t="s">
        <v>73</v>
      </c>
      <c r="C30" s="8"/>
      <c r="D30" s="8"/>
      <c r="E30" s="8"/>
      <c r="F30" s="8" t="s">
        <v>51</v>
      </c>
      <c r="G30" s="8" t="s">
        <v>74</v>
      </c>
      <c r="H30" s="8"/>
      <c r="I30" s="8"/>
      <c r="J30" s="8" t="s">
        <v>53</v>
      </c>
      <c r="K30" s="8"/>
    </row>
    <row r="33" ht="20.4" spans="1:11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" customHeight="1" spans="2:11">
      <c r="B35" s="4"/>
      <c r="C35" s="5"/>
      <c r="D35" s="6" t="s">
        <v>55</v>
      </c>
      <c r="E35" s="6"/>
      <c r="F35" s="25"/>
      <c r="G35" s="25"/>
      <c r="H35" s="6" t="s">
        <v>56</v>
      </c>
      <c r="I35" s="5"/>
      <c r="J35" s="25" t="s">
        <v>57</v>
      </c>
      <c r="K35" s="38"/>
    </row>
    <row r="36" ht="20" customHeight="1" spans="2:11">
      <c r="B36" s="7"/>
      <c r="C36" s="8"/>
      <c r="D36" s="9" t="s">
        <v>58</v>
      </c>
      <c r="E36" s="9"/>
      <c r="F36" s="26" t="s">
        <v>59</v>
      </c>
      <c r="G36" s="26"/>
      <c r="H36" s="9" t="s">
        <v>60</v>
      </c>
      <c r="I36" s="8"/>
      <c r="J36" s="26" t="s">
        <v>57</v>
      </c>
      <c r="K36" s="39"/>
    </row>
    <row r="37" ht="20" customHeight="1" spans="2:11">
      <c r="B37" s="7"/>
      <c r="C37" s="8"/>
      <c r="D37" s="9" t="s">
        <v>61</v>
      </c>
      <c r="E37" s="9"/>
      <c r="F37" s="27">
        <v>45067</v>
      </c>
      <c r="G37" s="26"/>
      <c r="H37" s="9" t="s">
        <v>62</v>
      </c>
      <c r="I37" s="8"/>
      <c r="J37" s="27">
        <v>45090</v>
      </c>
      <c r="K37" s="39"/>
    </row>
    <row r="38" ht="20" customHeight="1" spans="2:11">
      <c r="B38" s="10"/>
      <c r="C38" s="11"/>
      <c r="D38" s="12"/>
      <c r="E38" s="12"/>
      <c r="F38" s="28"/>
      <c r="G38" s="28"/>
      <c r="H38" s="12" t="s">
        <v>63</v>
      </c>
      <c r="I38" s="11"/>
      <c r="J38" s="28"/>
      <c r="K38" s="40"/>
    </row>
    <row r="39" ht="20" customHeight="1"/>
    <row r="40" ht="20" customHeight="1" spans="2:11">
      <c r="B40" s="23"/>
      <c r="C40" s="23"/>
      <c r="D40" s="24" t="s">
        <v>76</v>
      </c>
      <c r="E40" s="23" t="s">
        <v>77</v>
      </c>
      <c r="F40" s="23"/>
      <c r="G40" s="33" t="s">
        <v>78</v>
      </c>
      <c r="H40" s="33" t="s">
        <v>79</v>
      </c>
      <c r="I40" s="33" t="s">
        <v>44</v>
      </c>
      <c r="J40" s="33"/>
      <c r="K40" s="54" t="s">
        <v>69</v>
      </c>
    </row>
    <row r="41" ht="20" customHeight="1" spans="2:11">
      <c r="B41" s="23"/>
      <c r="C41" s="23"/>
      <c r="D41" s="24"/>
      <c r="E41" s="23"/>
      <c r="F41" s="36"/>
      <c r="G41" s="33"/>
      <c r="H41" s="33"/>
      <c r="I41" s="42"/>
      <c r="J41" s="43"/>
      <c r="K41" s="54"/>
    </row>
    <row r="42" ht="20" customHeight="1" spans="2:11">
      <c r="B42" s="23"/>
      <c r="C42" s="23"/>
      <c r="D42" s="24"/>
      <c r="E42" s="36"/>
      <c r="F42" s="23"/>
      <c r="G42" s="33"/>
      <c r="H42" s="33"/>
      <c r="I42" s="42"/>
      <c r="J42" s="43"/>
      <c r="K42" s="55"/>
    </row>
    <row r="43" ht="20" customHeight="1" spans="2:11">
      <c r="B43" s="23"/>
      <c r="C43" s="23"/>
      <c r="D43" s="24"/>
      <c r="E43" s="36"/>
      <c r="F43" s="23"/>
      <c r="G43" s="33"/>
      <c r="H43" s="33"/>
      <c r="I43" s="42"/>
      <c r="J43" s="43"/>
      <c r="K43" s="55"/>
    </row>
    <row r="44" ht="20" customHeight="1" spans="2:11">
      <c r="B44" s="8" t="s">
        <v>73</v>
      </c>
      <c r="C44" s="8"/>
      <c r="D44" s="8"/>
      <c r="E44" s="8"/>
      <c r="F44" s="8" t="s">
        <v>51</v>
      </c>
      <c r="G44" s="8" t="s">
        <v>74</v>
      </c>
      <c r="H44" s="8"/>
      <c r="I44" s="8"/>
      <c r="J44" s="8" t="s">
        <v>53</v>
      </c>
      <c r="K44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21:C21"/>
    <mergeCell ref="B22:C22"/>
    <mergeCell ref="E22:F22"/>
    <mergeCell ref="I22:J22"/>
    <mergeCell ref="B23:C23"/>
    <mergeCell ref="E23:F23"/>
    <mergeCell ref="I23:J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I41:J41"/>
    <mergeCell ref="B42:C42"/>
    <mergeCell ref="E42:F42"/>
    <mergeCell ref="I42:J42"/>
    <mergeCell ref="B43:C43"/>
    <mergeCell ref="E43:F43"/>
    <mergeCell ref="I43:J43"/>
    <mergeCell ref="D11:D2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2014-04-27T16:52:00Z</dcterms:created>
  <cp:lastPrinted>2023-06-17T08:42:00Z</cp:lastPrinted>
  <dcterms:modified xsi:type="dcterms:W3CDTF">2025-12-22T10:59:44Z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