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员工差旅明细!$A$1:$K$45</definedName>
  </definedNames>
  <calcPr calcId="125725"/>
</workbook>
</file>

<file path=xl/calcChain.xml><?xml version="1.0" encoding="utf-8"?>
<calcChain xmlns="http://schemas.openxmlformats.org/spreadsheetml/2006/main">
  <c r="I43" i="2"/>
  <c r="I42"/>
  <c r="I41"/>
  <c r="J38"/>
  <c r="J37"/>
  <c r="J36"/>
  <c r="J35"/>
  <c r="F37"/>
  <c r="F36"/>
  <c r="F35"/>
  <c r="H44"/>
  <c r="I44" l="1"/>
  <c r="I25" l="1"/>
  <c r="G28" s="1"/>
  <c r="G25"/>
  <c r="H25"/>
  <c r="B28" s="1"/>
  <c r="K28" l="1"/>
</calcChain>
</file>

<file path=xl/sharedStrings.xml><?xml version="1.0" encoding="utf-8"?>
<sst xmlns="http://schemas.openxmlformats.org/spreadsheetml/2006/main" count="73" uniqueCount="52">
  <si>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</si>
  <si>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</si>
  <si>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</si>
  <si>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</si>
  <si>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</si>
  <si>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</si>
  <si>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</si>
  <si>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</si>
  <si>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</si>
  <si>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</si>
  <si>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</si>
  <si>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</si>
  <si>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</si>
  <si>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</si>
  <si>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</si>
  <si>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</si>
  <si>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</si>
  <si>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</si>
  <si>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</si>
  <si>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</si>
  <si>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</si>
  <si>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</si>
  <si>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</si>
  <si>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</si>
  <si>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</si>
  <si>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</si>
  <si>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</si>
  <si>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</si>
  <si>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</si>
  <si>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</si>
  <si>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</si>
  <si>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</si>
  <si>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</si>
  <si>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</si>
  <si>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</si>
  <si>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</si>
  <si>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客户经理</t>
    <phoneticPr fontId="1" type="noConversion"/>
  </si>
  <si>
    <t>北京 日本</t>
    <phoneticPr fontId="1" type="noConversion"/>
  </si>
  <si>
    <t>汽车组</t>
    <phoneticPr fontId="1" type="noConversion"/>
  </si>
  <si>
    <t>2018/1.19-24</t>
    <phoneticPr fontId="1" type="noConversion"/>
  </si>
  <si>
    <t>2018.2.5</t>
    <phoneticPr fontId="1" type="noConversion"/>
  </si>
  <si>
    <t>HMEA-180109-FTC235</t>
    <phoneticPr fontId="1" type="noConversion"/>
  </si>
  <si>
    <t>1.19 家-集结酒店</t>
    <phoneticPr fontId="1" type="noConversion"/>
  </si>
  <si>
    <t>1.19酒店-公司</t>
    <phoneticPr fontId="1" type="noConversion"/>
  </si>
  <si>
    <t>1.19公司-银行</t>
    <phoneticPr fontId="1" type="noConversion"/>
  </si>
  <si>
    <t>1.19银行-集结酒店</t>
    <phoneticPr fontId="1" type="noConversion"/>
  </si>
  <si>
    <t>1.24机场-家</t>
    <phoneticPr fontId="1" type="noConversion"/>
  </si>
  <si>
    <t>12.22家-lexus</t>
    <phoneticPr fontId="1" type="noConversion"/>
  </si>
  <si>
    <t>12.22lexus-公司</t>
    <phoneticPr fontId="1" type="noConversion"/>
  </si>
  <si>
    <t>1.21日本酒店-餐厅</t>
    <phoneticPr fontId="1" type="noConversion"/>
  </si>
  <si>
    <t>1.21餐厅-日本酒店</t>
    <phoneticPr fontId="1" type="noConversion"/>
  </si>
  <si>
    <t>1.20机场晚餐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</si>
</sst>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zoomScaleNormal="100" workbookViewId="0">
      <selection activeCell="G12" sqref="G12:G22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33" t="s">
        <v>26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6" t="s">
        <v>0</v>
      </c>
      <c r="E5" s="26"/>
      <c r="F5" s="50" t="s">
        <v>35</v>
      </c>
      <c r="G5" s="50"/>
      <c r="H5" s="26" t="s">
        <v>1</v>
      </c>
      <c r="I5" s="5"/>
      <c r="J5" s="50" t="s">
        <v>36</v>
      </c>
      <c r="K5" s="51"/>
    </row>
    <row r="6" spans="2:11" ht="20.100000000000001" customHeight="1">
      <c r="B6" s="6"/>
      <c r="C6" s="7"/>
      <c r="D6" s="8" t="s">
        <v>2</v>
      </c>
      <c r="E6" s="8"/>
      <c r="F6" s="52" t="s">
        <v>37</v>
      </c>
      <c r="G6" s="52"/>
      <c r="H6" s="8" t="s">
        <v>3</v>
      </c>
      <c r="I6" s="7"/>
      <c r="J6" s="52" t="s">
        <v>38</v>
      </c>
      <c r="K6" s="53"/>
    </row>
    <row r="7" spans="2:11" ht="20.100000000000001" customHeight="1">
      <c r="B7" s="6"/>
      <c r="C7" s="7"/>
      <c r="D7" s="8" t="s">
        <v>4</v>
      </c>
      <c r="E7" s="8"/>
      <c r="F7" s="52" t="s">
        <v>39</v>
      </c>
      <c r="G7" s="52"/>
      <c r="H7" s="8" t="s">
        <v>5</v>
      </c>
      <c r="I7" s="9"/>
      <c r="J7" s="52" t="s">
        <v>40</v>
      </c>
      <c r="K7" s="53"/>
    </row>
    <row r="8" spans="2:11" ht="20.100000000000001" customHeight="1">
      <c r="B8" s="10"/>
      <c r="C8" s="11"/>
      <c r="D8" s="27"/>
      <c r="E8" s="27"/>
      <c r="F8" s="28"/>
      <c r="G8" s="28"/>
      <c r="H8" s="27" t="s">
        <v>27</v>
      </c>
      <c r="I8" s="29"/>
      <c r="J8" s="34" t="s">
        <v>41</v>
      </c>
      <c r="K8" s="35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43" t="s">
        <v>6</v>
      </c>
      <c r="C10" s="44"/>
      <c r="D10" s="13" t="s">
        <v>7</v>
      </c>
      <c r="E10" s="41" t="s">
        <v>8</v>
      </c>
      <c r="F10" s="42"/>
      <c r="G10" s="14" t="s">
        <v>9</v>
      </c>
      <c r="H10" s="15" t="s">
        <v>10</v>
      </c>
      <c r="I10" s="41" t="s">
        <v>11</v>
      </c>
      <c r="J10" s="42"/>
      <c r="K10" s="14" t="s">
        <v>12</v>
      </c>
    </row>
    <row r="11" spans="2:11" ht="20.100000000000001" customHeight="1">
      <c r="B11" s="39">
        <v>1</v>
      </c>
      <c r="C11" s="40"/>
      <c r="D11" s="45" t="s">
        <v>13</v>
      </c>
      <c r="E11" s="39" t="s">
        <v>14</v>
      </c>
      <c r="F11" s="40"/>
      <c r="G11" s="16">
        <v>0</v>
      </c>
      <c r="H11" s="16"/>
      <c r="I11" s="37"/>
      <c r="J11" s="38"/>
      <c r="K11" s="17" t="s">
        <v>15</v>
      </c>
    </row>
    <row r="12" spans="2:11" ht="20.100000000000001" customHeight="1">
      <c r="B12" s="39">
        <v>2</v>
      </c>
      <c r="C12" s="40"/>
      <c r="D12" s="46"/>
      <c r="E12" s="36" t="s">
        <v>16</v>
      </c>
      <c r="F12" s="36"/>
      <c r="G12" s="16">
        <v>86.06</v>
      </c>
      <c r="H12" s="16">
        <v>86.06</v>
      </c>
      <c r="I12" s="37"/>
      <c r="J12" s="38"/>
      <c r="K12" s="17" t="s">
        <v>42</v>
      </c>
    </row>
    <row r="13" spans="2:11" ht="20.100000000000001" customHeight="1">
      <c r="B13" s="39">
        <v>3</v>
      </c>
      <c r="C13" s="40"/>
      <c r="D13" s="46"/>
      <c r="E13" s="36" t="s">
        <v>16</v>
      </c>
      <c r="F13" s="36"/>
      <c r="G13" s="32">
        <v>18</v>
      </c>
      <c r="H13" s="32">
        <v>18</v>
      </c>
      <c r="I13" s="37"/>
      <c r="J13" s="38"/>
      <c r="K13" s="17" t="s">
        <v>43</v>
      </c>
    </row>
    <row r="14" spans="2:11" ht="20.100000000000001" customHeight="1">
      <c r="B14" s="39">
        <v>4</v>
      </c>
      <c r="C14" s="40"/>
      <c r="D14" s="46"/>
      <c r="E14" s="36" t="s">
        <v>16</v>
      </c>
      <c r="F14" s="36"/>
      <c r="G14" s="32">
        <v>13.52</v>
      </c>
      <c r="H14" s="32">
        <v>13.52</v>
      </c>
      <c r="I14" s="37"/>
      <c r="J14" s="38"/>
      <c r="K14" s="17" t="s">
        <v>44</v>
      </c>
    </row>
    <row r="15" spans="2:11" ht="20.100000000000001" customHeight="1">
      <c r="B15" s="39">
        <v>5</v>
      </c>
      <c r="C15" s="40"/>
      <c r="D15" s="46"/>
      <c r="E15" s="36" t="s">
        <v>16</v>
      </c>
      <c r="F15" s="36"/>
      <c r="G15" s="16">
        <v>18.18</v>
      </c>
      <c r="H15" s="16">
        <v>18.18</v>
      </c>
      <c r="I15" s="37"/>
      <c r="J15" s="38"/>
      <c r="K15" s="17" t="s">
        <v>45</v>
      </c>
    </row>
    <row r="16" spans="2:11" ht="20.100000000000001" customHeight="1">
      <c r="B16" s="39">
        <v>6</v>
      </c>
      <c r="C16" s="40"/>
      <c r="D16" s="46"/>
      <c r="E16" s="36" t="s">
        <v>16</v>
      </c>
      <c r="F16" s="36"/>
      <c r="G16" s="32">
        <v>65</v>
      </c>
      <c r="H16" s="32">
        <v>65</v>
      </c>
      <c r="I16" s="30"/>
      <c r="J16" s="31"/>
      <c r="K16" s="17" t="s">
        <v>49</v>
      </c>
    </row>
    <row r="17" spans="2:11" ht="20.100000000000001" customHeight="1">
      <c r="B17" s="39">
        <v>7</v>
      </c>
      <c r="C17" s="40"/>
      <c r="D17" s="46"/>
      <c r="E17" s="36" t="s">
        <v>16</v>
      </c>
      <c r="F17" s="36"/>
      <c r="G17" s="32">
        <v>65</v>
      </c>
      <c r="H17" s="32">
        <v>65</v>
      </c>
      <c r="I17" s="30"/>
      <c r="J17" s="31"/>
      <c r="K17" s="17" t="s">
        <v>50</v>
      </c>
    </row>
    <row r="18" spans="2:11" ht="20.100000000000001" customHeight="1">
      <c r="B18" s="39">
        <v>8</v>
      </c>
      <c r="C18" s="40"/>
      <c r="D18" s="46"/>
      <c r="E18" s="36" t="s">
        <v>16</v>
      </c>
      <c r="F18" s="36"/>
      <c r="G18" s="32">
        <v>69.78</v>
      </c>
      <c r="H18" s="32">
        <v>69.78</v>
      </c>
      <c r="I18" s="37"/>
      <c r="J18" s="38"/>
      <c r="K18" s="17" t="s">
        <v>46</v>
      </c>
    </row>
    <row r="19" spans="2:11" ht="20.100000000000001" customHeight="1">
      <c r="B19" s="39">
        <v>9</v>
      </c>
      <c r="C19" s="40"/>
      <c r="D19" s="46"/>
      <c r="E19" s="36" t="s">
        <v>16</v>
      </c>
      <c r="F19" s="36"/>
      <c r="G19" s="32">
        <v>58.6</v>
      </c>
      <c r="H19" s="32">
        <v>58.6</v>
      </c>
      <c r="I19" s="37"/>
      <c r="J19" s="38"/>
      <c r="K19" s="17" t="s">
        <v>47</v>
      </c>
    </row>
    <row r="20" spans="2:11" ht="20.100000000000001" customHeight="1">
      <c r="B20" s="39">
        <v>10</v>
      </c>
      <c r="C20" s="40"/>
      <c r="D20" s="46"/>
      <c r="E20" s="36" t="s">
        <v>16</v>
      </c>
      <c r="F20" s="36"/>
      <c r="G20" s="32">
        <v>26.8</v>
      </c>
      <c r="H20" s="32">
        <v>26.8</v>
      </c>
      <c r="I20" s="37"/>
      <c r="J20" s="38"/>
      <c r="K20" s="17" t="s">
        <v>48</v>
      </c>
    </row>
    <row r="21" spans="2:11" ht="20.100000000000001" customHeight="1">
      <c r="B21" s="39">
        <v>11</v>
      </c>
      <c r="C21" s="40"/>
      <c r="D21" s="46"/>
      <c r="E21" s="39" t="s">
        <v>17</v>
      </c>
      <c r="F21" s="40"/>
      <c r="G21" s="16">
        <v>32</v>
      </c>
      <c r="H21" s="16">
        <v>32</v>
      </c>
      <c r="I21" s="37"/>
      <c r="J21" s="38"/>
      <c r="K21" s="17" t="s">
        <v>51</v>
      </c>
    </row>
    <row r="22" spans="2:11" ht="20.100000000000001" customHeight="1">
      <c r="B22" s="39">
        <v>12</v>
      </c>
      <c r="C22" s="40"/>
      <c r="D22" s="45" t="s">
        <v>18</v>
      </c>
      <c r="E22" s="36"/>
      <c r="F22" s="36"/>
      <c r="G22" s="16">
        <v>24</v>
      </c>
      <c r="H22" s="16">
        <v>24</v>
      </c>
      <c r="I22" s="37"/>
      <c r="J22" s="38"/>
      <c r="K22" s="17"/>
    </row>
    <row r="23" spans="2:11" ht="20.100000000000001" customHeight="1">
      <c r="B23" s="39">
        <v>13</v>
      </c>
      <c r="C23" s="40"/>
      <c r="D23" s="46"/>
      <c r="E23" s="36"/>
      <c r="F23" s="36"/>
      <c r="G23" s="16">
        <v>0</v>
      </c>
      <c r="H23" s="16"/>
      <c r="I23" s="37"/>
      <c r="J23" s="38"/>
      <c r="K23" s="17"/>
    </row>
    <row r="24" spans="2:11" ht="20.100000000000001" customHeight="1">
      <c r="B24" s="39">
        <v>14</v>
      </c>
      <c r="C24" s="40"/>
      <c r="D24" s="55"/>
      <c r="E24" s="36"/>
      <c r="F24" s="36"/>
      <c r="G24" s="16">
        <v>0</v>
      </c>
      <c r="H24" s="16"/>
      <c r="I24" s="37"/>
      <c r="J24" s="38"/>
      <c r="K24" s="17"/>
    </row>
    <row r="25" spans="2:11" ht="20.100000000000001" customHeight="1">
      <c r="B25" s="41" t="s">
        <v>19</v>
      </c>
      <c r="C25" s="47"/>
      <c r="D25" s="47"/>
      <c r="E25" s="47"/>
      <c r="F25" s="42"/>
      <c r="G25" s="18">
        <f>SUM(G11:G24)</f>
        <v>476.94</v>
      </c>
      <c r="H25" s="18">
        <f>SUM(H11:H24)</f>
        <v>476.94</v>
      </c>
      <c r="I25" s="48">
        <f>SUM(I11:J24)</f>
        <v>0</v>
      </c>
      <c r="J25" s="49"/>
      <c r="K25" s="19"/>
    </row>
    <row r="26" spans="2:11" ht="20.100000000000001" customHeight="1">
      <c r="B26" s="12"/>
      <c r="C26" s="12"/>
      <c r="D26" s="12"/>
      <c r="E26" s="12"/>
      <c r="F26" s="12"/>
      <c r="G26" s="12"/>
      <c r="H26" s="12"/>
      <c r="I26" s="12"/>
      <c r="J26" s="20"/>
      <c r="K26" s="12"/>
    </row>
    <row r="27" spans="2:11" ht="20.100000000000001" customHeight="1">
      <c r="B27" s="57" t="s">
        <v>10</v>
      </c>
      <c r="C27" s="57"/>
      <c r="D27" s="57"/>
      <c r="E27" s="57"/>
      <c r="F27" s="57"/>
      <c r="G27" s="57" t="s">
        <v>20</v>
      </c>
      <c r="H27" s="57"/>
      <c r="I27" s="57"/>
      <c r="J27" s="57"/>
      <c r="K27" s="14" t="s">
        <v>21</v>
      </c>
    </row>
    <row r="28" spans="2:11" ht="20.100000000000001" customHeight="1">
      <c r="B28" s="56">
        <f>H25</f>
        <v>476.94</v>
      </c>
      <c r="C28" s="56"/>
      <c r="D28" s="56"/>
      <c r="E28" s="56"/>
      <c r="F28" s="56"/>
      <c r="G28" s="56">
        <f>I25</f>
        <v>0</v>
      </c>
      <c r="H28" s="56"/>
      <c r="I28" s="56"/>
      <c r="J28" s="56"/>
      <c r="K28" s="21">
        <f>SUM(B28:J28)</f>
        <v>476.94</v>
      </c>
    </row>
    <row r="29" spans="2:11" ht="20.100000000000001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ht="20.100000000000001" customHeight="1">
      <c r="B30" s="12" t="s">
        <v>22</v>
      </c>
      <c r="C30" s="12"/>
      <c r="D30" s="12"/>
      <c r="E30" s="12"/>
      <c r="F30" s="12" t="s">
        <v>23</v>
      </c>
      <c r="G30" s="12" t="s">
        <v>24</v>
      </c>
      <c r="H30" s="12"/>
      <c r="I30" s="12"/>
      <c r="J30" s="12" t="s">
        <v>25</v>
      </c>
      <c r="K30" s="12"/>
    </row>
    <row r="33" spans="1:11" ht="18.75">
      <c r="A33" s="33" t="s">
        <v>28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5" spans="1:11" ht="20.100000000000001" customHeight="1">
      <c r="B35" s="4"/>
      <c r="C35" s="5"/>
      <c r="D35" s="26" t="s">
        <v>0</v>
      </c>
      <c r="E35" s="26"/>
      <c r="F35" s="50" t="str">
        <f>F5</f>
        <v>任宏迪</v>
      </c>
      <c r="G35" s="50"/>
      <c r="H35" s="26" t="s">
        <v>1</v>
      </c>
      <c r="I35" s="5"/>
      <c r="J35" s="50" t="str">
        <f>J5</f>
        <v>客户经理</v>
      </c>
      <c r="K35" s="51"/>
    </row>
    <row r="36" spans="1:11" ht="20.100000000000001" customHeight="1">
      <c r="B36" s="6"/>
      <c r="C36" s="7"/>
      <c r="D36" s="8" t="s">
        <v>2</v>
      </c>
      <c r="E36" s="8"/>
      <c r="F36" s="52" t="str">
        <f>F6</f>
        <v>北京 日本</v>
      </c>
      <c r="G36" s="52"/>
      <c r="H36" s="8" t="s">
        <v>3</v>
      </c>
      <c r="I36" s="7"/>
      <c r="J36" s="52" t="str">
        <f>J6</f>
        <v>汽车组</v>
      </c>
      <c r="K36" s="53"/>
    </row>
    <row r="37" spans="1:11" ht="20.100000000000001" customHeight="1">
      <c r="B37" s="6"/>
      <c r="C37" s="7"/>
      <c r="D37" s="8" t="s">
        <v>4</v>
      </c>
      <c r="E37" s="8"/>
      <c r="F37" s="52" t="str">
        <f>F7</f>
        <v>2018/1.19-24</v>
      </c>
      <c r="G37" s="52"/>
      <c r="H37" s="8" t="s">
        <v>5</v>
      </c>
      <c r="I37" s="9"/>
      <c r="J37" s="52" t="str">
        <f>J7</f>
        <v>2018.2.5</v>
      </c>
      <c r="K37" s="53"/>
    </row>
    <row r="38" spans="1:11" ht="20.100000000000001" customHeight="1">
      <c r="B38" s="10"/>
      <c r="C38" s="11"/>
      <c r="D38" s="27"/>
      <c r="E38" s="27"/>
      <c r="F38" s="28"/>
      <c r="G38" s="28"/>
      <c r="H38" s="27" t="s">
        <v>27</v>
      </c>
      <c r="I38" s="29"/>
      <c r="J38" s="34" t="str">
        <f>J8</f>
        <v>HMEA-180109-FTC235</v>
      </c>
      <c r="K38" s="35"/>
    </row>
    <row r="39" spans="1:11" ht="20.100000000000001" customHeight="1"/>
    <row r="40" spans="1:11" ht="20.100000000000001" customHeight="1">
      <c r="B40" s="36"/>
      <c r="C40" s="36"/>
      <c r="D40" s="24" t="s">
        <v>33</v>
      </c>
      <c r="E40" s="36" t="s">
        <v>34</v>
      </c>
      <c r="F40" s="36"/>
      <c r="G40" s="16" t="s">
        <v>32</v>
      </c>
      <c r="H40" s="16" t="s">
        <v>30</v>
      </c>
      <c r="I40" s="54" t="s">
        <v>31</v>
      </c>
      <c r="J40" s="54"/>
      <c r="K40" s="25" t="s">
        <v>29</v>
      </c>
    </row>
    <row r="41" spans="1:11" ht="20.100000000000001" customHeight="1">
      <c r="B41" s="36">
        <v>1</v>
      </c>
      <c r="C41" s="36"/>
      <c r="D41" s="23"/>
      <c r="E41" s="36"/>
      <c r="F41" s="36"/>
      <c r="G41" s="16">
        <v>0</v>
      </c>
      <c r="H41" s="16">
        <v>0</v>
      </c>
      <c r="I41" s="37">
        <f>G41*H41</f>
        <v>0</v>
      </c>
      <c r="J41" s="38"/>
      <c r="K41" s="22"/>
    </row>
    <row r="42" spans="1:11" ht="20.100000000000001" customHeight="1">
      <c r="B42" s="36">
        <v>2</v>
      </c>
      <c r="C42" s="36"/>
      <c r="D42" s="23"/>
      <c r="E42" s="36"/>
      <c r="F42" s="36"/>
      <c r="G42" s="16">
        <v>0</v>
      </c>
      <c r="H42" s="16">
        <v>0</v>
      </c>
      <c r="I42" s="37">
        <f t="shared" ref="I42:I43" si="0">G42*H42</f>
        <v>0</v>
      </c>
      <c r="J42" s="38"/>
      <c r="K42" s="22"/>
    </row>
    <row r="43" spans="1:11" ht="20.100000000000001" customHeight="1">
      <c r="B43" s="36">
        <v>3</v>
      </c>
      <c r="C43" s="36"/>
      <c r="D43" s="23"/>
      <c r="E43" s="36"/>
      <c r="F43" s="36"/>
      <c r="G43" s="16">
        <v>0</v>
      </c>
      <c r="H43" s="16">
        <v>0</v>
      </c>
      <c r="I43" s="37">
        <f t="shared" si="0"/>
        <v>0</v>
      </c>
      <c r="J43" s="38"/>
      <c r="K43" s="22"/>
    </row>
    <row r="44" spans="1:11" ht="20.100000000000001" customHeight="1">
      <c r="B44" s="41" t="s">
        <v>19</v>
      </c>
      <c r="C44" s="47"/>
      <c r="D44" s="47"/>
      <c r="E44" s="47"/>
      <c r="F44" s="42"/>
      <c r="G44" s="18"/>
      <c r="H44" s="18">
        <f>SUM(H26:H43)</f>
        <v>0</v>
      </c>
      <c r="I44" s="48">
        <f>SUM(I41:J43)</f>
        <v>0</v>
      </c>
      <c r="J44" s="49"/>
      <c r="K44" s="19"/>
    </row>
    <row r="45" spans="1:11" ht="20.100000000000001" customHeight="1">
      <c r="B45" s="12" t="s">
        <v>22</v>
      </c>
      <c r="C45" s="12"/>
      <c r="D45" s="12"/>
      <c r="E45" s="12"/>
      <c r="F45" s="12" t="s">
        <v>23</v>
      </c>
      <c r="G45" s="12" t="s">
        <v>24</v>
      </c>
      <c r="H45" s="12"/>
      <c r="I45" s="12"/>
      <c r="J45" s="12" t="s">
        <v>25</v>
      </c>
      <c r="K45" s="12"/>
    </row>
  </sheetData>
  <mergeCells count="81">
    <mergeCell ref="E20:F20"/>
    <mergeCell ref="I20:J20"/>
    <mergeCell ref="E16:F16"/>
    <mergeCell ref="E17:F17"/>
    <mergeCell ref="B16:C16"/>
    <mergeCell ref="B17:C17"/>
    <mergeCell ref="B19:C19"/>
    <mergeCell ref="B20:C20"/>
    <mergeCell ref="B18:C18"/>
    <mergeCell ref="E18:F18"/>
    <mergeCell ref="I18:J18"/>
    <mergeCell ref="E19:F19"/>
    <mergeCell ref="I19:J19"/>
    <mergeCell ref="B14:C14"/>
    <mergeCell ref="E14:F14"/>
    <mergeCell ref="I14:J14"/>
    <mergeCell ref="B13:C13"/>
    <mergeCell ref="E13:F13"/>
    <mergeCell ref="I13:J13"/>
    <mergeCell ref="G28:J28"/>
    <mergeCell ref="B28:F28"/>
    <mergeCell ref="I24:J24"/>
    <mergeCell ref="I25:J25"/>
    <mergeCell ref="E22:F22"/>
    <mergeCell ref="I22:J22"/>
    <mergeCell ref="E23:F23"/>
    <mergeCell ref="I23:J23"/>
    <mergeCell ref="E24:F24"/>
    <mergeCell ref="B24:C24"/>
    <mergeCell ref="B25:F25"/>
    <mergeCell ref="B27:F27"/>
    <mergeCell ref="G27:J27"/>
    <mergeCell ref="B22:C22"/>
    <mergeCell ref="I43:J43"/>
    <mergeCell ref="B3:K3"/>
    <mergeCell ref="B23:C23"/>
    <mergeCell ref="J5:K5"/>
    <mergeCell ref="J6:K6"/>
    <mergeCell ref="J7:K7"/>
    <mergeCell ref="I15:J15"/>
    <mergeCell ref="F5:G5"/>
    <mergeCell ref="F6:G6"/>
    <mergeCell ref="F7:G7"/>
    <mergeCell ref="D22:D24"/>
    <mergeCell ref="I21:J21"/>
    <mergeCell ref="I10:J10"/>
    <mergeCell ref="I11:J11"/>
    <mergeCell ref="I12:J12"/>
    <mergeCell ref="E15:F15"/>
    <mergeCell ref="B44:F44"/>
    <mergeCell ref="I44:J44"/>
    <mergeCell ref="F35:G35"/>
    <mergeCell ref="J35:K35"/>
    <mergeCell ref="F36:G36"/>
    <mergeCell ref="J36:K36"/>
    <mergeCell ref="F37:G37"/>
    <mergeCell ref="J37:K37"/>
    <mergeCell ref="B42:C42"/>
    <mergeCell ref="E42:F42"/>
    <mergeCell ref="I42:J42"/>
    <mergeCell ref="B40:C40"/>
    <mergeCell ref="E40:F40"/>
    <mergeCell ref="I40:J40"/>
    <mergeCell ref="B43:C43"/>
    <mergeCell ref="E43:F43"/>
    <mergeCell ref="A33:K33"/>
    <mergeCell ref="J38:K38"/>
    <mergeCell ref="J8:K8"/>
    <mergeCell ref="B41:C41"/>
    <mergeCell ref="E41:F41"/>
    <mergeCell ref="I41:J41"/>
    <mergeCell ref="E21:F21"/>
    <mergeCell ref="E10:F10"/>
    <mergeCell ref="E11:F11"/>
    <mergeCell ref="B10:C10"/>
    <mergeCell ref="B11:C11"/>
    <mergeCell ref="B12:C12"/>
    <mergeCell ref="E12:F12"/>
    <mergeCell ref="D11:D21"/>
    <mergeCell ref="B15:C15"/>
    <mergeCell ref="B21:C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2017-11-27T06:26:42Z</cp:lastPrinted>
  <dcterms:created xsi:type="dcterms:W3CDTF">2014-04-15T08:52:03Z</dcterms:created>
  <dcterms:modified xsi:type="dcterms:W3CDTF">2018-02-05T02:20:37Z</dcterms:modified>
</cp:coreProperties>
</file>