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083774D2-CFDB-4A63-9992-23F20DC0FC99}" xr6:coauthVersionLast="40" xr6:coauthVersionMax="40" xr10:uidLastSave="{00000000-0000-0000-0000-000000000000}"/>
  <bookViews>
    <workbookView xWindow="0" yWindow="0" windowWidth="19770" windowHeight="8370" firstSheet="2" activeTab="6" xr2:uid="{00000000-000D-0000-FFFF-FFFF00000000}"/>
  </bookViews>
  <sheets>
    <sheet name="员工报销明细" sheetId="3" r:id="rId1"/>
    <sheet name="员工差旅明细" sheetId="2" r:id="rId2"/>
    <sheet name="员工报销明细 (2)" sheetId="4" r:id="rId3"/>
    <sheet name="员工报销明细 (3)" sheetId="5" r:id="rId4"/>
    <sheet name="员工报销明细 (4)" sheetId="6" r:id="rId5"/>
    <sheet name="员工报销明细 (5)" sheetId="7" r:id="rId6"/>
    <sheet name="员工报销明细 (6)" sheetId="8" r:id="rId7"/>
  </sheets>
  <definedNames>
    <definedName name="_xlnm.Print_Area" localSheetId="1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5" i="8" l="1"/>
  <c r="E52" i="8"/>
  <c r="E41" i="8"/>
  <c r="E44" i="8"/>
  <c r="E38" i="8"/>
  <c r="E40" i="8"/>
  <c r="E33" i="8"/>
  <c r="E37" i="8"/>
  <c r="E28" i="8"/>
  <c r="E32" i="8"/>
  <c r="E25" i="8"/>
  <c r="E27" i="8"/>
  <c r="E22" i="8"/>
  <c r="E24" i="8"/>
  <c r="E17" i="8"/>
  <c r="E21" i="8"/>
  <c r="E14" i="8"/>
  <c r="E16" i="8"/>
  <c r="E8" i="8"/>
  <c r="E13" i="8"/>
  <c r="E53" i="8"/>
  <c r="A58" i="8"/>
  <c r="H45" i="8"/>
  <c r="H46" i="8"/>
  <c r="H47" i="8"/>
  <c r="H48" i="8"/>
  <c r="H49" i="8"/>
  <c r="H50" i="8"/>
  <c r="H51" i="8"/>
  <c r="H52" i="8"/>
  <c r="H41" i="8"/>
  <c r="H42" i="8"/>
  <c r="H43" i="8"/>
  <c r="H44" i="8"/>
  <c r="H38" i="8"/>
  <c r="H39" i="8"/>
  <c r="H40" i="8"/>
  <c r="H33" i="8"/>
  <c r="H34" i="8"/>
  <c r="H35" i="8"/>
  <c r="H36" i="8"/>
  <c r="H37" i="8"/>
  <c r="H28" i="8"/>
  <c r="H29" i="8"/>
  <c r="H30" i="8"/>
  <c r="H31" i="8"/>
  <c r="H32" i="8"/>
  <c r="H25" i="8"/>
  <c r="H26" i="8"/>
  <c r="H27" i="8"/>
  <c r="H22" i="8"/>
  <c r="H23" i="8"/>
  <c r="H24" i="8"/>
  <c r="H17" i="8"/>
  <c r="H18" i="8"/>
  <c r="H19" i="8"/>
  <c r="H20" i="8"/>
  <c r="H21" i="8"/>
  <c r="H14" i="8"/>
  <c r="H15" i="8"/>
  <c r="H16" i="8"/>
  <c r="H8" i="8"/>
  <c r="H9" i="8"/>
  <c r="H10" i="8"/>
  <c r="H11" i="8"/>
  <c r="H12" i="8"/>
  <c r="H13" i="8"/>
  <c r="H53" i="8"/>
  <c r="C58" i="8"/>
  <c r="I58" i="8"/>
  <c r="G52" i="8"/>
  <c r="G44" i="8"/>
  <c r="G40" i="8"/>
  <c r="G37" i="8"/>
  <c r="G32" i="8"/>
  <c r="G27" i="8"/>
  <c r="G24" i="8"/>
  <c r="G21" i="8"/>
  <c r="G16" i="8"/>
  <c r="G13" i="8"/>
  <c r="G53" i="8"/>
  <c r="G58" i="8"/>
  <c r="F52" i="8"/>
  <c r="F44" i="8"/>
  <c r="F40" i="8"/>
  <c r="F37" i="8"/>
  <c r="F32" i="8"/>
  <c r="F27" i="8"/>
  <c r="F24" i="8"/>
  <c r="F21" i="8"/>
  <c r="F16" i="8"/>
  <c r="F13" i="8"/>
  <c r="F53" i="8"/>
  <c r="E58" i="8"/>
  <c r="D52" i="8"/>
  <c r="D44" i="8"/>
  <c r="D40" i="8"/>
  <c r="D37" i="8"/>
  <c r="D32" i="8"/>
  <c r="D27" i="8"/>
  <c r="D24" i="8"/>
  <c r="D21" i="8"/>
  <c r="D16" i="8"/>
  <c r="D13" i="8"/>
  <c r="D53" i="8"/>
  <c r="C52" i="8"/>
  <c r="C44" i="8"/>
  <c r="C40" i="8"/>
  <c r="C37" i="8"/>
  <c r="C32" i="8"/>
  <c r="C27" i="8"/>
  <c r="C24" i="8"/>
  <c r="C21" i="8"/>
  <c r="C16" i="8"/>
  <c r="C13" i="8"/>
  <c r="C53" i="8"/>
  <c r="E45" i="7"/>
  <c r="E52" i="7"/>
  <c r="E41" i="7"/>
  <c r="E44" i="7"/>
  <c r="E38" i="7"/>
  <c r="E40" i="7"/>
  <c r="E33" i="7"/>
  <c r="E37" i="7"/>
  <c r="E28" i="7"/>
  <c r="E32" i="7"/>
  <c r="E25" i="7"/>
  <c r="E27" i="7"/>
  <c r="E22" i="7"/>
  <c r="E24" i="7"/>
  <c r="E17" i="7"/>
  <c r="E21" i="7"/>
  <c r="E14" i="7"/>
  <c r="E16" i="7"/>
  <c r="E8" i="7"/>
  <c r="E13" i="7"/>
  <c r="E53" i="7"/>
  <c r="A58" i="7"/>
  <c r="H45" i="7"/>
  <c r="H46" i="7"/>
  <c r="H47" i="7"/>
  <c r="H48" i="7"/>
  <c r="H49" i="7"/>
  <c r="H50" i="7"/>
  <c r="H51" i="7"/>
  <c r="H52" i="7"/>
  <c r="H41" i="7"/>
  <c r="H42" i="7"/>
  <c r="H43" i="7"/>
  <c r="H44" i="7"/>
  <c r="H38" i="7"/>
  <c r="H39" i="7"/>
  <c r="H40" i="7"/>
  <c r="H33" i="7"/>
  <c r="H34" i="7"/>
  <c r="H35" i="7"/>
  <c r="H36" i="7"/>
  <c r="H37" i="7"/>
  <c r="H28" i="7"/>
  <c r="H29" i="7"/>
  <c r="H30" i="7"/>
  <c r="H31" i="7"/>
  <c r="H32" i="7"/>
  <c r="H25" i="7"/>
  <c r="H26" i="7"/>
  <c r="H27" i="7"/>
  <c r="H22" i="7"/>
  <c r="H23" i="7"/>
  <c r="H24" i="7"/>
  <c r="H17" i="7"/>
  <c r="H18" i="7"/>
  <c r="H19" i="7"/>
  <c r="H20" i="7"/>
  <c r="H21" i="7"/>
  <c r="H14" i="7"/>
  <c r="H15" i="7"/>
  <c r="H16" i="7"/>
  <c r="H8" i="7"/>
  <c r="H9" i="7"/>
  <c r="H10" i="7"/>
  <c r="H11" i="7"/>
  <c r="H12" i="7"/>
  <c r="H13" i="7"/>
  <c r="H53" i="7"/>
  <c r="C58" i="7"/>
  <c r="I58" i="7"/>
  <c r="G52" i="7"/>
  <c r="G44" i="7"/>
  <c r="G40" i="7"/>
  <c r="G37" i="7"/>
  <c r="G32" i="7"/>
  <c r="G27" i="7"/>
  <c r="G24" i="7"/>
  <c r="G21" i="7"/>
  <c r="G16" i="7"/>
  <c r="G13" i="7"/>
  <c r="G53" i="7"/>
  <c r="G58" i="7"/>
  <c r="F52" i="7"/>
  <c r="F44" i="7"/>
  <c r="F40" i="7"/>
  <c r="F37" i="7"/>
  <c r="F32" i="7"/>
  <c r="F27" i="7"/>
  <c r="F24" i="7"/>
  <c r="F21" i="7"/>
  <c r="F16" i="7"/>
  <c r="F13" i="7"/>
  <c r="F53" i="7"/>
  <c r="E58" i="7"/>
  <c r="D52" i="7"/>
  <c r="D44" i="7"/>
  <c r="D40" i="7"/>
  <c r="D37" i="7"/>
  <c r="D32" i="7"/>
  <c r="D27" i="7"/>
  <c r="D24" i="7"/>
  <c r="D21" i="7"/>
  <c r="D16" i="7"/>
  <c r="D13" i="7"/>
  <c r="D53" i="7"/>
  <c r="C52" i="7"/>
  <c r="C44" i="7"/>
  <c r="C40" i="7"/>
  <c r="C37" i="7"/>
  <c r="C32" i="7"/>
  <c r="C27" i="7"/>
  <c r="C24" i="7"/>
  <c r="C21" i="7"/>
  <c r="C16" i="7"/>
  <c r="C13" i="7"/>
  <c r="C53" i="7"/>
  <c r="B21" i="2"/>
  <c r="G52" i="6"/>
  <c r="G53" i="6"/>
  <c r="G58" i="6"/>
  <c r="F52" i="6"/>
  <c r="D52" i="6"/>
  <c r="D53" i="6"/>
  <c r="C52" i="6"/>
  <c r="C53" i="6"/>
  <c r="H51" i="6"/>
  <c r="H50" i="6"/>
  <c r="H49" i="6"/>
  <c r="H48" i="6"/>
  <c r="H47" i="6"/>
  <c r="H46" i="6"/>
  <c r="H45" i="6"/>
  <c r="H52" i="6"/>
  <c r="E45" i="6"/>
  <c r="E52" i="6"/>
  <c r="G44" i="6"/>
  <c r="F44" i="6"/>
  <c r="F53" i="6"/>
  <c r="E58" i="6"/>
  <c r="D44" i="6"/>
  <c r="C44" i="6"/>
  <c r="H43" i="6"/>
  <c r="H42" i="6"/>
  <c r="H41" i="6"/>
  <c r="H44" i="6"/>
  <c r="E41" i="6"/>
  <c r="E44" i="6"/>
  <c r="H40" i="6"/>
  <c r="G40" i="6"/>
  <c r="F40" i="6"/>
  <c r="D40" i="6"/>
  <c r="C40" i="6"/>
  <c r="H39" i="6"/>
  <c r="H38" i="6"/>
  <c r="E38" i="6"/>
  <c r="E40" i="6"/>
  <c r="G37" i="6"/>
  <c r="F37" i="6"/>
  <c r="E37" i="6"/>
  <c r="D37" i="6"/>
  <c r="C37" i="6"/>
  <c r="H36" i="6"/>
  <c r="H35" i="6"/>
  <c r="H34" i="6"/>
  <c r="H33" i="6"/>
  <c r="H37" i="6"/>
  <c r="E33" i="6"/>
  <c r="G32" i="6"/>
  <c r="F32" i="6"/>
  <c r="D32" i="6"/>
  <c r="C32" i="6"/>
  <c r="H31" i="6"/>
  <c r="H30" i="6"/>
  <c r="H29" i="6"/>
  <c r="H32" i="6"/>
  <c r="H28" i="6"/>
  <c r="E28" i="6"/>
  <c r="E32" i="6"/>
  <c r="G27" i="6"/>
  <c r="F27" i="6"/>
  <c r="E27" i="6"/>
  <c r="D27" i="6"/>
  <c r="C27" i="6"/>
  <c r="H26" i="6"/>
  <c r="H25" i="6"/>
  <c r="H27" i="6"/>
  <c r="E25" i="6"/>
  <c r="H24" i="6"/>
  <c r="G24" i="6"/>
  <c r="F24" i="6"/>
  <c r="D24" i="6"/>
  <c r="C24" i="6"/>
  <c r="H23" i="6"/>
  <c r="H22" i="6"/>
  <c r="E22" i="6"/>
  <c r="E24" i="6"/>
  <c r="G21" i="6"/>
  <c r="F21" i="6"/>
  <c r="E21" i="6"/>
  <c r="D21" i="6"/>
  <c r="C21" i="6"/>
  <c r="H20" i="6"/>
  <c r="H19" i="6"/>
  <c r="H18" i="6"/>
  <c r="H17" i="6"/>
  <c r="H21" i="6"/>
  <c r="E17" i="6"/>
  <c r="H16" i="6"/>
  <c r="G16" i="6"/>
  <c r="F16" i="6"/>
  <c r="D16" i="6"/>
  <c r="C16" i="6"/>
  <c r="H15" i="6"/>
  <c r="H14" i="6"/>
  <c r="E14" i="6"/>
  <c r="E16" i="6"/>
  <c r="G13" i="6"/>
  <c r="F13" i="6"/>
  <c r="D13" i="6"/>
  <c r="C13" i="6"/>
  <c r="H12" i="6"/>
  <c r="H11" i="6"/>
  <c r="H10" i="6"/>
  <c r="H9" i="6"/>
  <c r="H8" i="6"/>
  <c r="H13" i="6"/>
  <c r="E8" i="6"/>
  <c r="E13" i="6"/>
  <c r="H53" i="6"/>
  <c r="C58" i="6"/>
  <c r="E53" i="6"/>
  <c r="A58" i="6"/>
  <c r="G52" i="5"/>
  <c r="G53" i="5"/>
  <c r="G58" i="5"/>
  <c r="F52" i="5"/>
  <c r="D52" i="5"/>
  <c r="D53" i="5"/>
  <c r="C52" i="5"/>
  <c r="C53" i="5"/>
  <c r="H51" i="5"/>
  <c r="H50" i="5"/>
  <c r="H49" i="5"/>
  <c r="H48" i="5"/>
  <c r="H47" i="5"/>
  <c r="H46" i="5"/>
  <c r="H45" i="5"/>
  <c r="H52" i="5"/>
  <c r="E45" i="5"/>
  <c r="E52" i="5"/>
  <c r="G44" i="5"/>
  <c r="F44" i="5"/>
  <c r="F53" i="5"/>
  <c r="E58" i="5"/>
  <c r="D44" i="5"/>
  <c r="C44" i="5"/>
  <c r="H43" i="5"/>
  <c r="H42" i="5"/>
  <c r="H41" i="5"/>
  <c r="H44" i="5"/>
  <c r="E41" i="5"/>
  <c r="E44" i="5"/>
  <c r="H40" i="5"/>
  <c r="G40" i="5"/>
  <c r="F40" i="5"/>
  <c r="D40" i="5"/>
  <c r="C40" i="5"/>
  <c r="H39" i="5"/>
  <c r="H38" i="5"/>
  <c r="E38" i="5"/>
  <c r="E40" i="5"/>
  <c r="G37" i="5"/>
  <c r="F37" i="5"/>
  <c r="E37" i="5"/>
  <c r="D37" i="5"/>
  <c r="C37" i="5"/>
  <c r="H36" i="5"/>
  <c r="H35" i="5"/>
  <c r="H34" i="5"/>
  <c r="H33" i="5"/>
  <c r="H37" i="5"/>
  <c r="E33" i="5"/>
  <c r="G32" i="5"/>
  <c r="F32" i="5"/>
  <c r="E32" i="5"/>
  <c r="D32" i="5"/>
  <c r="C32" i="5"/>
  <c r="H31" i="5"/>
  <c r="H30" i="5"/>
  <c r="H29" i="5"/>
  <c r="H32" i="5"/>
  <c r="H28" i="5"/>
  <c r="E28" i="5"/>
  <c r="H27" i="5"/>
  <c r="G27" i="5"/>
  <c r="F27" i="5"/>
  <c r="D27" i="5"/>
  <c r="C27" i="5"/>
  <c r="H26" i="5"/>
  <c r="H25" i="5"/>
  <c r="E25" i="5"/>
  <c r="E27" i="5"/>
  <c r="H24" i="5"/>
  <c r="G24" i="5"/>
  <c r="F24" i="5"/>
  <c r="D24" i="5"/>
  <c r="C24" i="5"/>
  <c r="H23" i="5"/>
  <c r="H22" i="5"/>
  <c r="E22" i="5"/>
  <c r="E24" i="5"/>
  <c r="G21" i="5"/>
  <c r="F21" i="5"/>
  <c r="E21" i="5"/>
  <c r="D21" i="5"/>
  <c r="C21" i="5"/>
  <c r="H20" i="5"/>
  <c r="H19" i="5"/>
  <c r="H18" i="5"/>
  <c r="H17" i="5"/>
  <c r="H21" i="5"/>
  <c r="E17" i="5"/>
  <c r="H16" i="5"/>
  <c r="G16" i="5"/>
  <c r="F16" i="5"/>
  <c r="D16" i="5"/>
  <c r="C16" i="5"/>
  <c r="H15" i="5"/>
  <c r="H14" i="5"/>
  <c r="E14" i="5"/>
  <c r="E16" i="5"/>
  <c r="G13" i="5"/>
  <c r="F13" i="5"/>
  <c r="D13" i="5"/>
  <c r="C13" i="5"/>
  <c r="H12" i="5"/>
  <c r="H11" i="5"/>
  <c r="H10" i="5"/>
  <c r="H9" i="5"/>
  <c r="H8" i="5"/>
  <c r="H13" i="5"/>
  <c r="E8" i="5"/>
  <c r="E13" i="5"/>
  <c r="I58" i="6"/>
  <c r="E53" i="5"/>
  <c r="A58" i="5"/>
  <c r="H53" i="5"/>
  <c r="C58" i="5"/>
  <c r="G52" i="4"/>
  <c r="G53" i="4"/>
  <c r="G58" i="4"/>
  <c r="F52" i="4"/>
  <c r="D52" i="4"/>
  <c r="D53" i="4"/>
  <c r="C52" i="4"/>
  <c r="C53" i="4"/>
  <c r="H51" i="4"/>
  <c r="H50" i="4"/>
  <c r="H49" i="4"/>
  <c r="H48" i="4"/>
  <c r="H47" i="4"/>
  <c r="H46" i="4"/>
  <c r="H45" i="4"/>
  <c r="H52" i="4"/>
  <c r="E45" i="4"/>
  <c r="E52" i="4"/>
  <c r="E53" i="4"/>
  <c r="A58" i="4"/>
  <c r="G44" i="4"/>
  <c r="F44" i="4"/>
  <c r="D44" i="4"/>
  <c r="C44" i="4"/>
  <c r="H43" i="4"/>
  <c r="H42" i="4"/>
  <c r="H41" i="4"/>
  <c r="H44" i="4"/>
  <c r="E41" i="4"/>
  <c r="E44" i="4"/>
  <c r="H40" i="4"/>
  <c r="G40" i="4"/>
  <c r="F40" i="4"/>
  <c r="D40" i="4"/>
  <c r="C40" i="4"/>
  <c r="H39" i="4"/>
  <c r="H38" i="4"/>
  <c r="E38" i="4"/>
  <c r="E40" i="4"/>
  <c r="G37" i="4"/>
  <c r="F37" i="4"/>
  <c r="E37" i="4"/>
  <c r="D37" i="4"/>
  <c r="C37" i="4"/>
  <c r="H36" i="4"/>
  <c r="H35" i="4"/>
  <c r="H34" i="4"/>
  <c r="H33" i="4"/>
  <c r="H37" i="4"/>
  <c r="E33" i="4"/>
  <c r="G32" i="4"/>
  <c r="F32" i="4"/>
  <c r="D32" i="4"/>
  <c r="C32" i="4"/>
  <c r="H31" i="4"/>
  <c r="H30" i="4"/>
  <c r="H29" i="4"/>
  <c r="H32" i="4"/>
  <c r="H28" i="4"/>
  <c r="E28" i="4"/>
  <c r="E32" i="4"/>
  <c r="G27" i="4"/>
  <c r="F27" i="4"/>
  <c r="E27" i="4"/>
  <c r="D27" i="4"/>
  <c r="C27" i="4"/>
  <c r="H26" i="4"/>
  <c r="H25" i="4"/>
  <c r="H27" i="4"/>
  <c r="E25" i="4"/>
  <c r="H24" i="4"/>
  <c r="G24" i="4"/>
  <c r="F24" i="4"/>
  <c r="D24" i="4"/>
  <c r="C24" i="4"/>
  <c r="H23" i="4"/>
  <c r="H22" i="4"/>
  <c r="E22" i="4"/>
  <c r="E24" i="4"/>
  <c r="G21" i="4"/>
  <c r="F21" i="4"/>
  <c r="E21" i="4"/>
  <c r="D21" i="4"/>
  <c r="C21" i="4"/>
  <c r="H20" i="4"/>
  <c r="H19" i="4"/>
  <c r="H18" i="4"/>
  <c r="H17" i="4"/>
  <c r="H21" i="4"/>
  <c r="E17" i="4"/>
  <c r="H16" i="4"/>
  <c r="G16" i="4"/>
  <c r="F16" i="4"/>
  <c r="D16" i="4"/>
  <c r="C16" i="4"/>
  <c r="H15" i="4"/>
  <c r="H14" i="4"/>
  <c r="E14" i="4"/>
  <c r="E16" i="4"/>
  <c r="G13" i="4"/>
  <c r="F13" i="4"/>
  <c r="D13" i="4"/>
  <c r="C13" i="4"/>
  <c r="H12" i="4"/>
  <c r="H11" i="4"/>
  <c r="H10" i="4"/>
  <c r="H9" i="4"/>
  <c r="H8" i="4"/>
  <c r="H13" i="4"/>
  <c r="E8" i="4"/>
  <c r="E13" i="4"/>
  <c r="I58" i="5"/>
  <c r="F53" i="4"/>
  <c r="E58" i="4"/>
  <c r="H53" i="4"/>
  <c r="C58" i="4"/>
  <c r="I58" i="4"/>
  <c r="G21" i="2"/>
  <c r="I18" i="2"/>
  <c r="H18" i="2"/>
  <c r="K21" i="2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/>
  <c r="G44" i="3"/>
  <c r="F44" i="3"/>
  <c r="D44" i="3"/>
  <c r="C44" i="3"/>
  <c r="H43" i="3"/>
  <c r="H42" i="3"/>
  <c r="H41" i="3"/>
  <c r="H44" i="3"/>
  <c r="E41" i="3"/>
  <c r="E44" i="3"/>
  <c r="G40" i="3"/>
  <c r="F40" i="3"/>
  <c r="D40" i="3"/>
  <c r="C40" i="3"/>
  <c r="H39" i="3"/>
  <c r="H38" i="3"/>
  <c r="H40" i="3"/>
  <c r="E38" i="3"/>
  <c r="E40" i="3"/>
  <c r="G37" i="3"/>
  <c r="F37" i="3"/>
  <c r="D37" i="3"/>
  <c r="C37" i="3"/>
  <c r="H36" i="3"/>
  <c r="H35" i="3"/>
  <c r="H34" i="3"/>
  <c r="H33" i="3"/>
  <c r="H37" i="3"/>
  <c r="E33" i="3"/>
  <c r="E37" i="3"/>
  <c r="G32" i="3"/>
  <c r="F32" i="3"/>
  <c r="D32" i="3"/>
  <c r="C32" i="3"/>
  <c r="H31" i="3"/>
  <c r="H30" i="3"/>
  <c r="H29" i="3"/>
  <c r="H28" i="3"/>
  <c r="E28" i="3"/>
  <c r="E32" i="3"/>
  <c r="G27" i="3"/>
  <c r="F27" i="3"/>
  <c r="D27" i="3"/>
  <c r="C27" i="3"/>
  <c r="H26" i="3"/>
  <c r="H25" i="3"/>
  <c r="E25" i="3"/>
  <c r="E27" i="3"/>
  <c r="G24" i="3"/>
  <c r="F24" i="3"/>
  <c r="D24" i="3"/>
  <c r="C24" i="3"/>
  <c r="H23" i="3"/>
  <c r="H22" i="3"/>
  <c r="H24" i="3"/>
  <c r="E22" i="3"/>
  <c r="E24" i="3"/>
  <c r="G21" i="3"/>
  <c r="F21" i="3"/>
  <c r="E21" i="3"/>
  <c r="D21" i="3"/>
  <c r="C21" i="3"/>
  <c r="H20" i="3"/>
  <c r="H19" i="3"/>
  <c r="H18" i="3"/>
  <c r="H17" i="3"/>
  <c r="E17" i="3"/>
  <c r="G16" i="3"/>
  <c r="F16" i="3"/>
  <c r="D16" i="3"/>
  <c r="C16" i="3"/>
  <c r="H15" i="3"/>
  <c r="H14" i="3"/>
  <c r="E14" i="3"/>
  <c r="E16" i="3"/>
  <c r="G13" i="3"/>
  <c r="F13" i="3"/>
  <c r="D13" i="3"/>
  <c r="C13" i="3"/>
  <c r="H12" i="3"/>
  <c r="H11" i="3"/>
  <c r="H10" i="3"/>
  <c r="H9" i="3"/>
  <c r="H8" i="3"/>
  <c r="E8" i="3"/>
  <c r="E13" i="3"/>
  <c r="H52" i="3"/>
  <c r="H21" i="3"/>
  <c r="G53" i="3"/>
  <c r="G58" i="3"/>
  <c r="D53" i="3"/>
  <c r="H13" i="3"/>
  <c r="H16" i="3"/>
  <c r="H27" i="3"/>
  <c r="H32" i="3"/>
  <c r="C53" i="3"/>
  <c r="F53" i="3"/>
  <c r="E58" i="3"/>
  <c r="E53" i="3"/>
  <c r="A58" i="3"/>
  <c r="H53" i="3"/>
  <c r="C58" i="3"/>
  <c r="I58" i="3"/>
</calcChain>
</file>

<file path=xl/sharedStrings.xml><?xml version="1.0" encoding="utf-8"?>
<sst xmlns="http://schemas.openxmlformats.org/spreadsheetml/2006/main" count="351" uniqueCount="90">
  <si>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</si>
  <si>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</si>
  <si>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</si>
  <si>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</si>
  <si>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</si>
  <si>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</si>
  <si>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</si>
  <si>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</si>
  <si>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</si>
  <si>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</si>
  <si>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</si>
  <si>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</si>
  <si>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</si>
  <si>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</si>
  <si>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</si>
  <si>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</si>
  <si>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</si>
  <si>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</si>
  <si>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</si>
  <si>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</si>
  <si>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</si>
  <si>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</si>
  <si>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</si>
  <si>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</si>
  <si>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</si>
  <si>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</si>
  <si>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</si>
  <si>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</si>
  <si>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</si>
  <si>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</si>
  <si>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</si>
  <si>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</si>
  <si>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</si>
  <si>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</si>
  <si>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</si>
  <si>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</si>
  <si>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</si>
  <si>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</si>
  <si>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</si>
  <si>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</si>
  <si>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</si>
  <si>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</si>
  <si>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</si>
  <si>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</si>
  <si>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</si>
  <si>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</si>
  <si>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</si>
  <si>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</si>
  <si>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</si>
  <si>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</si>
  <si>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</si>
  <si>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</si>
  <si>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</si>
  <si>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</si>
  <si>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</si>
  <si>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</si>
  <si>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</si>
  <si>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</si>
  <si>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</si>
  <si>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</si>
  <si>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</si>
  <si>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</si>
  <si>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</si>
  <si>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</si>
  <si>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</si>
  <si>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</si>
  <si>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</si>
  <si>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</si>
  <si>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</si>
  <si>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</si>
  <si>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</si>
  <si>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</si>
  <si>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</si>
  <si>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</si>
  <si>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</si>
  <si>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</si>
  <si>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 xml:space="preserve">团号：HMJB-181201-MXM423	</t>
    <phoneticPr fontId="15" type="noConversion"/>
  </si>
  <si>
    <t>会议日期：2018-12-01</t>
    <phoneticPr fontId="15" type="noConversion"/>
  </si>
  <si>
    <t>团号：HMJB-190101-YWK219</t>
    <phoneticPr fontId="15" type="noConversion"/>
  </si>
  <si>
    <t>会议日期：2019-1-1</t>
    <phoneticPr fontId="15" type="noConversion"/>
  </si>
  <si>
    <t>赵峰</t>
    <phoneticPr fontId="15" type="noConversion"/>
  </si>
  <si>
    <t>总监</t>
    <phoneticPr fontId="15" type="noConversion"/>
  </si>
  <si>
    <t>北京、广州、斯里兰卡</t>
    <phoneticPr fontId="15" type="noConversion"/>
  </si>
  <si>
    <t xml:space="preserve">2部 </t>
    <phoneticPr fontId="15" type="noConversion"/>
  </si>
  <si>
    <t xml:space="preserve">11月27日-12月6日  </t>
    <phoneticPr fontId="15" type="noConversion"/>
  </si>
  <si>
    <t xml:space="preserve">HMJB-181127-MSS219	</t>
    <phoneticPr fontId="15" type="noConversion"/>
  </si>
  <si>
    <t xml:space="preserve">团号：HMJB-180803-KLB423	</t>
    <phoneticPr fontId="15" type="noConversion"/>
  </si>
  <si>
    <t>会议日期：8月3日</t>
    <phoneticPr fontId="15" type="noConversion"/>
  </si>
  <si>
    <t xml:space="preserve">团号：HMJB-180720-KLB423	</t>
    <phoneticPr fontId="15" type="noConversion"/>
  </si>
  <si>
    <t>会议日期：7月20日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</si>
</sst>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20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6" fontId="4" fillId="0" borderId="0" xfId="2" applyNumberFormat="1" applyFont="1" applyBorder="1" applyAlignment="1">
      <alignment horizontal="left" vertical="center"/>
    </xf>
    <xf numFmtId="180" fontId="5" fillId="0" borderId="8" xfId="2" applyNumberFormat="1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7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177" fontId="0" fillId="0" borderId="8" xfId="0" applyNumberFormat="1" applyBorder="1" applyAlignment="1">
      <alignment horizontal="right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177" fontId="0" fillId="0" borderId="8" xfId="0" applyNumberFormat="1" applyBorder="1" applyAlignment="1">
      <alignment horizontal="right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58" fontId="4" fillId="2" borderId="0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9" fontId="4" fillId="3" borderId="6" xfId="2" applyNumberFormat="1" applyFont="1" applyFill="1" applyBorder="1" applyAlignment="1">
      <alignment horizontal="center" vertical="center"/>
    </xf>
    <xf numFmtId="179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81126F21-72BA-4D6F-BDA3-E11C62446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AF902621-742B-46F2-A866-42F5D311F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F1E2F6A3-C59B-4A22-A147-E91BDE46B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96404F5C-880B-4131-AB93-E988712B6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B24F7287-0225-476F-8C2B-78ED1F1BB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9" zoomScale="85" zoomScaleNormal="85" workbookViewId="0">
      <selection activeCell="H4" sqref="H4:I5"/>
    </sheetView>
  </sheetViews>
  <sheetFormatPr defaultColWidth="9" defaultRowHeight="21" customHeight="1" x14ac:dyDescent="0.15"/>
  <cols>
    <col min="1" max="1" width="9" style="27"/>
    <col min="2" max="2" width="16.75" customWidth="1"/>
    <col min="3" max="3" width="13.25" style="28" bestFit="1" customWidth="1"/>
    <col min="5" max="5" width="13.25" bestFit="1" customWidth="1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62" t="s">
        <v>0</v>
      </c>
      <c r="D2" s="62"/>
      <c r="E2" s="62"/>
      <c r="F2" s="62"/>
      <c r="G2" s="62"/>
      <c r="H2" s="62"/>
      <c r="I2" s="40"/>
      <c r="J2" s="40"/>
      <c r="K2" s="40"/>
      <c r="L2" s="40"/>
    </row>
    <row r="4" spans="1:12" ht="21" customHeight="1" x14ac:dyDescent="0.15">
      <c r="H4" s="89" t="s">
        <v>76</v>
      </c>
      <c r="I4" s="90"/>
      <c r="J4" s="89" t="s">
        <v>77</v>
      </c>
    </row>
    <row r="5" spans="1:12" ht="21" customHeight="1" x14ac:dyDescent="0.15">
      <c r="H5" s="91"/>
      <c r="I5" s="91"/>
      <c r="J5" s="91"/>
    </row>
    <row r="6" spans="1:12" ht="21" customHeight="1" x14ac:dyDescent="0.15">
      <c r="A6" s="73" t="s">
        <v>1</v>
      </c>
      <c r="B6" s="78" t="s">
        <v>2</v>
      </c>
      <c r="C6" s="63" t="s">
        <v>3</v>
      </c>
      <c r="D6" s="63"/>
      <c r="E6" s="63"/>
      <c r="F6" s="64" t="s">
        <v>4</v>
      </c>
      <c r="G6" s="64"/>
      <c r="H6" s="64"/>
      <c r="I6" s="64"/>
      <c r="J6" s="78" t="s">
        <v>5</v>
      </c>
    </row>
    <row r="7" spans="1:12" ht="21" customHeight="1" x14ac:dyDescent="0.15">
      <c r="A7" s="73"/>
      <c r="B7" s="78"/>
      <c r="C7" s="31" t="s">
        <v>6</v>
      </c>
      <c r="D7" s="32" t="s">
        <v>7</v>
      </c>
      <c r="E7" s="29" t="s">
        <v>8</v>
      </c>
      <c r="F7" s="30" t="s">
        <v>9</v>
      </c>
      <c r="G7" s="30" t="s">
        <v>10</v>
      </c>
      <c r="H7" s="30" t="s">
        <v>11</v>
      </c>
      <c r="I7" s="30" t="s">
        <v>12</v>
      </c>
      <c r="J7" s="78"/>
    </row>
    <row r="8" spans="1:12" ht="21" customHeight="1" x14ac:dyDescent="0.15">
      <c r="A8" s="74">
        <v>1</v>
      </c>
      <c r="B8" s="68" t="s">
        <v>13</v>
      </c>
      <c r="C8" s="79">
        <v>0</v>
      </c>
      <c r="D8" s="82"/>
      <c r="E8" s="79">
        <f>C8*D8</f>
        <v>0</v>
      </c>
      <c r="F8" s="33">
        <v>0</v>
      </c>
      <c r="G8" s="33">
        <v>0</v>
      </c>
      <c r="H8" s="33">
        <f t="shared" ref="H8:H45" si="0">F8+G8</f>
        <v>0</v>
      </c>
      <c r="I8" s="41"/>
      <c r="J8" s="95"/>
    </row>
    <row r="9" spans="1:12" ht="21" customHeight="1" x14ac:dyDescent="0.15">
      <c r="A9" s="74"/>
      <c r="B9" s="68"/>
      <c r="C9" s="79"/>
      <c r="D9" s="82"/>
      <c r="E9" s="79"/>
      <c r="F9" s="33">
        <v>0</v>
      </c>
      <c r="G9" s="33">
        <v>0</v>
      </c>
      <c r="H9" s="33">
        <f t="shared" si="0"/>
        <v>0</v>
      </c>
      <c r="I9" s="41"/>
      <c r="J9" s="84"/>
    </row>
    <row r="10" spans="1:12" ht="21" customHeight="1" x14ac:dyDescent="0.15">
      <c r="A10" s="74"/>
      <c r="B10" s="68"/>
      <c r="C10" s="79"/>
      <c r="D10" s="82"/>
      <c r="E10" s="79"/>
      <c r="F10" s="33">
        <v>0</v>
      </c>
      <c r="G10" s="33">
        <v>0</v>
      </c>
      <c r="H10" s="33">
        <f t="shared" si="0"/>
        <v>0</v>
      </c>
      <c r="I10" s="41"/>
      <c r="J10" s="84"/>
    </row>
    <row r="11" spans="1:12" ht="21" customHeight="1" x14ac:dyDescent="0.15">
      <c r="A11" s="74"/>
      <c r="B11" s="68"/>
      <c r="C11" s="79"/>
      <c r="D11" s="82"/>
      <c r="E11" s="79"/>
      <c r="F11" s="33">
        <v>0</v>
      </c>
      <c r="G11" s="33">
        <v>0</v>
      </c>
      <c r="H11" s="33">
        <f t="shared" si="0"/>
        <v>0</v>
      </c>
      <c r="I11" s="41"/>
      <c r="J11" s="84"/>
    </row>
    <row r="12" spans="1:12" ht="21" customHeight="1" x14ac:dyDescent="0.15">
      <c r="A12" s="74"/>
      <c r="B12" s="68"/>
      <c r="C12" s="79"/>
      <c r="D12" s="82"/>
      <c r="E12" s="79"/>
      <c r="F12" s="33">
        <v>0</v>
      </c>
      <c r="G12" s="33">
        <v>0</v>
      </c>
      <c r="H12" s="33">
        <f t="shared" si="0"/>
        <v>0</v>
      </c>
      <c r="I12" s="41"/>
      <c r="J12" s="84"/>
    </row>
    <row r="13" spans="1:12" s="26" customFormat="1" ht="21" customHeight="1" x14ac:dyDescent="0.15">
      <c r="A13" s="34"/>
      <c r="B13" s="35" t="s">
        <v>14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:H13" si="1">SUM(G8:G12)</f>
        <v>0</v>
      </c>
      <c r="H13" s="36">
        <f t="shared" si="1"/>
        <v>0</v>
      </c>
      <c r="I13" s="42"/>
      <c r="J13" s="85"/>
    </row>
    <row r="14" spans="1:12" ht="21" customHeight="1" x14ac:dyDescent="0.15">
      <c r="A14" s="75">
        <v>2</v>
      </c>
      <c r="B14" s="69" t="s">
        <v>15</v>
      </c>
      <c r="C14" s="80">
        <v>0</v>
      </c>
      <c r="D14" s="75"/>
      <c r="E14" s="80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41"/>
      <c r="J14" s="83" t="s">
        <v>16</v>
      </c>
    </row>
    <row r="15" spans="1:12" ht="21" customHeight="1" x14ac:dyDescent="0.15">
      <c r="A15" s="76"/>
      <c r="B15" s="70"/>
      <c r="C15" s="81"/>
      <c r="D15" s="76"/>
      <c r="E15" s="81"/>
      <c r="F15" s="33">
        <v>0</v>
      </c>
      <c r="G15" s="33">
        <v>0</v>
      </c>
      <c r="H15" s="33">
        <f t="shared" ref="H15" si="3">F15+G15</f>
        <v>0</v>
      </c>
      <c r="I15" s="41"/>
      <c r="J15" s="84"/>
    </row>
    <row r="16" spans="1:12" s="26" customFormat="1" ht="21" customHeight="1" x14ac:dyDescent="0.15">
      <c r="A16" s="34"/>
      <c r="B16" s="35" t="s">
        <v>17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42"/>
      <c r="J16" s="85"/>
    </row>
    <row r="17" spans="1:10" ht="21" customHeight="1" x14ac:dyDescent="0.15">
      <c r="A17" s="74">
        <v>3</v>
      </c>
      <c r="B17" s="68" t="s">
        <v>18</v>
      </c>
      <c r="C17" s="79">
        <v>0</v>
      </c>
      <c r="D17" s="82"/>
      <c r="E17" s="79">
        <f t="shared" si="2"/>
        <v>0</v>
      </c>
      <c r="F17" s="33">
        <v>0</v>
      </c>
      <c r="G17" s="33">
        <v>0</v>
      </c>
      <c r="H17" s="33">
        <f t="shared" si="0"/>
        <v>0</v>
      </c>
      <c r="I17" s="41"/>
      <c r="J17" s="92" t="s">
        <v>19</v>
      </c>
    </row>
    <row r="18" spans="1:10" ht="21" customHeight="1" x14ac:dyDescent="0.15">
      <c r="A18" s="74"/>
      <c r="B18" s="68"/>
      <c r="C18" s="79"/>
      <c r="D18" s="82"/>
      <c r="E18" s="79"/>
      <c r="F18" s="33">
        <v>0</v>
      </c>
      <c r="G18" s="33">
        <v>0</v>
      </c>
      <c r="H18" s="33">
        <f t="shared" si="0"/>
        <v>0</v>
      </c>
      <c r="I18" s="41"/>
      <c r="J18" s="93"/>
    </row>
    <row r="19" spans="1:10" ht="21" customHeight="1" x14ac:dyDescent="0.15">
      <c r="A19" s="74"/>
      <c r="B19" s="68"/>
      <c r="C19" s="79"/>
      <c r="D19" s="82"/>
      <c r="E19" s="79"/>
      <c r="F19" s="33">
        <v>0</v>
      </c>
      <c r="G19" s="33">
        <v>0</v>
      </c>
      <c r="H19" s="33">
        <f t="shared" si="0"/>
        <v>0</v>
      </c>
      <c r="I19" s="41"/>
      <c r="J19" s="93"/>
    </row>
    <row r="20" spans="1:10" ht="21" customHeight="1" x14ac:dyDescent="0.15">
      <c r="A20" s="74"/>
      <c r="B20" s="68"/>
      <c r="C20" s="79"/>
      <c r="D20" s="82"/>
      <c r="E20" s="79"/>
      <c r="F20" s="33">
        <v>0</v>
      </c>
      <c r="G20" s="33">
        <v>0</v>
      </c>
      <c r="H20" s="33">
        <f t="shared" si="0"/>
        <v>0</v>
      </c>
      <c r="I20" s="41"/>
      <c r="J20" s="93"/>
    </row>
    <row r="21" spans="1:10" s="26" customFormat="1" ht="21" customHeight="1" x14ac:dyDescent="0.15">
      <c r="A21" s="34"/>
      <c r="B21" s="35" t="s">
        <v>20</v>
      </c>
      <c r="C21" s="36">
        <f>SUM(C17)</f>
        <v>0</v>
      </c>
      <c r="D21" s="36">
        <f t="shared" ref="D21:E21" si="4">SUM(D17)</f>
        <v>0</v>
      </c>
      <c r="E21" s="36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42"/>
      <c r="J21" s="94"/>
    </row>
    <row r="22" spans="1:10" ht="21" customHeight="1" x14ac:dyDescent="0.15">
      <c r="A22" s="74">
        <v>4</v>
      </c>
      <c r="B22" s="68" t="s">
        <v>21</v>
      </c>
      <c r="C22" s="79">
        <v>0</v>
      </c>
      <c r="D22" s="82"/>
      <c r="E22" s="79">
        <f t="shared" si="2"/>
        <v>0</v>
      </c>
      <c r="F22" s="33">
        <v>0</v>
      </c>
      <c r="G22" s="33">
        <v>0</v>
      </c>
      <c r="H22" s="33">
        <f t="shared" si="0"/>
        <v>0</v>
      </c>
      <c r="I22" s="41"/>
      <c r="J22" s="92" t="s">
        <v>22</v>
      </c>
    </row>
    <row r="23" spans="1:10" ht="21" customHeight="1" x14ac:dyDescent="0.15">
      <c r="A23" s="74"/>
      <c r="B23" s="68"/>
      <c r="C23" s="79"/>
      <c r="D23" s="82"/>
      <c r="E23" s="79"/>
      <c r="F23" s="33">
        <v>0</v>
      </c>
      <c r="G23" s="33">
        <v>0</v>
      </c>
      <c r="H23" s="33">
        <f t="shared" si="0"/>
        <v>0</v>
      </c>
      <c r="I23" s="41"/>
      <c r="J23" s="93"/>
    </row>
    <row r="24" spans="1:10" s="26" customFormat="1" ht="21" customHeight="1" x14ac:dyDescent="0.15">
      <c r="A24" s="34"/>
      <c r="B24" s="35" t="s">
        <v>23</v>
      </c>
      <c r="C24" s="36">
        <f>SUM(C22)</f>
        <v>0</v>
      </c>
      <c r="D24" s="36">
        <f t="shared" ref="D24:E24" si="6">SUM(D22)</f>
        <v>0</v>
      </c>
      <c r="E24" s="36">
        <f t="shared" si="6"/>
        <v>0</v>
      </c>
      <c r="F24" s="36">
        <f>SUM(F22:F23)</f>
        <v>0</v>
      </c>
      <c r="G24" s="36">
        <f t="shared" ref="G24:H24" si="7">SUM(G22:G23)</f>
        <v>0</v>
      </c>
      <c r="H24" s="36">
        <f t="shared" si="7"/>
        <v>0</v>
      </c>
      <c r="I24" s="42"/>
      <c r="J24" s="94"/>
    </row>
    <row r="25" spans="1:10" ht="21" customHeight="1" x14ac:dyDescent="0.15">
      <c r="A25" s="75">
        <v>5</v>
      </c>
      <c r="B25" s="69" t="s">
        <v>24</v>
      </c>
      <c r="C25" s="80">
        <v>0</v>
      </c>
      <c r="D25" s="75"/>
      <c r="E25" s="80">
        <f t="shared" si="2"/>
        <v>0</v>
      </c>
      <c r="F25" s="33">
        <v>0</v>
      </c>
      <c r="G25" s="33">
        <v>0</v>
      </c>
      <c r="H25" s="33">
        <f t="shared" si="0"/>
        <v>0</v>
      </c>
      <c r="I25" s="41"/>
      <c r="J25" s="83" t="s">
        <v>25</v>
      </c>
    </row>
    <row r="26" spans="1:10" ht="21" customHeight="1" x14ac:dyDescent="0.15">
      <c r="A26" s="76"/>
      <c r="B26" s="70"/>
      <c r="C26" s="81"/>
      <c r="D26" s="76"/>
      <c r="E26" s="81"/>
      <c r="F26" s="33">
        <v>0</v>
      </c>
      <c r="G26" s="33">
        <v>0</v>
      </c>
      <c r="H26" s="33">
        <f t="shared" ref="H26" si="8">F26+G26</f>
        <v>0</v>
      </c>
      <c r="I26" s="41"/>
      <c r="J26" s="84"/>
    </row>
    <row r="27" spans="1:10" s="26" customFormat="1" ht="21" customHeight="1" x14ac:dyDescent="0.15">
      <c r="A27" s="34"/>
      <c r="B27" s="35" t="s">
        <v>26</v>
      </c>
      <c r="C27" s="36">
        <f>SUM(C25)</f>
        <v>0</v>
      </c>
      <c r="D27" s="36">
        <f t="shared" ref="D27:E27" si="9">SUM(D25)</f>
        <v>0</v>
      </c>
      <c r="E27" s="36">
        <f t="shared" si="9"/>
        <v>0</v>
      </c>
      <c r="F27" s="36">
        <f>SUM(F25:F26)</f>
        <v>0</v>
      </c>
      <c r="G27" s="36">
        <f>SUM(G25:G26)</f>
        <v>0</v>
      </c>
      <c r="H27" s="36">
        <f t="shared" ref="H27" si="10">SUM(H25:H26)</f>
        <v>0</v>
      </c>
      <c r="I27" s="42"/>
      <c r="J27" s="85"/>
    </row>
    <row r="28" spans="1:10" ht="21" customHeight="1" x14ac:dyDescent="0.15">
      <c r="A28" s="74">
        <v>6</v>
      </c>
      <c r="B28" s="68" t="s">
        <v>27</v>
      </c>
      <c r="C28" s="79">
        <v>0</v>
      </c>
      <c r="D28" s="82"/>
      <c r="E28" s="79">
        <f t="shared" si="2"/>
        <v>0</v>
      </c>
      <c r="F28" s="33">
        <v>0</v>
      </c>
      <c r="G28" s="33">
        <v>0</v>
      </c>
      <c r="H28" s="33">
        <f t="shared" si="0"/>
        <v>0</v>
      </c>
      <c r="I28" s="41"/>
      <c r="J28" s="83" t="s">
        <v>28</v>
      </c>
    </row>
    <row r="29" spans="1:10" ht="21" customHeight="1" x14ac:dyDescent="0.15">
      <c r="A29" s="74"/>
      <c r="B29" s="68"/>
      <c r="C29" s="79"/>
      <c r="D29" s="82"/>
      <c r="E29" s="79"/>
      <c r="F29" s="33">
        <v>0</v>
      </c>
      <c r="G29" s="33">
        <v>0</v>
      </c>
      <c r="H29" s="33">
        <f t="shared" si="0"/>
        <v>0</v>
      </c>
      <c r="I29" s="41"/>
      <c r="J29" s="93"/>
    </row>
    <row r="30" spans="1:10" ht="21" customHeight="1" x14ac:dyDescent="0.15">
      <c r="A30" s="74"/>
      <c r="B30" s="68"/>
      <c r="C30" s="79"/>
      <c r="D30" s="82"/>
      <c r="E30" s="79"/>
      <c r="F30" s="33">
        <v>0</v>
      </c>
      <c r="G30" s="33">
        <v>0</v>
      </c>
      <c r="H30" s="33">
        <f t="shared" si="0"/>
        <v>0</v>
      </c>
      <c r="I30" s="41"/>
      <c r="J30" s="93"/>
    </row>
    <row r="31" spans="1:10" ht="21" customHeight="1" x14ac:dyDescent="0.15">
      <c r="A31" s="74"/>
      <c r="B31" s="68"/>
      <c r="C31" s="79"/>
      <c r="D31" s="82"/>
      <c r="E31" s="79"/>
      <c r="F31" s="33">
        <v>0</v>
      </c>
      <c r="G31" s="33">
        <v>0</v>
      </c>
      <c r="H31" s="33">
        <f t="shared" si="0"/>
        <v>0</v>
      </c>
      <c r="I31" s="41"/>
      <c r="J31" s="93"/>
    </row>
    <row r="32" spans="1:10" s="26" customFormat="1" ht="21" customHeight="1" x14ac:dyDescent="0.15">
      <c r="A32" s="34"/>
      <c r="B32" s="35" t="s">
        <v>29</v>
      </c>
      <c r="C32" s="36">
        <f>SUM(C28)</f>
        <v>0</v>
      </c>
      <c r="D32" s="36">
        <f t="shared" ref="D32:E32" si="11">SUM(D28)</f>
        <v>0</v>
      </c>
      <c r="E32" s="36">
        <f t="shared" si="11"/>
        <v>0</v>
      </c>
      <c r="F32" s="36">
        <f>SUM(F28:F31)</f>
        <v>0</v>
      </c>
      <c r="G32" s="36">
        <f t="shared" ref="G32:H32" si="12">SUM(G28:G31)</f>
        <v>0</v>
      </c>
      <c r="H32" s="36">
        <f t="shared" si="12"/>
        <v>0</v>
      </c>
      <c r="I32" s="42"/>
      <c r="J32" s="94"/>
    </row>
    <row r="33" spans="1:10" ht="21" customHeight="1" x14ac:dyDescent="0.15">
      <c r="A33" s="74">
        <v>7</v>
      </c>
      <c r="B33" s="68" t="s">
        <v>30</v>
      </c>
      <c r="C33" s="79">
        <v>0</v>
      </c>
      <c r="D33" s="82"/>
      <c r="E33" s="79">
        <f t="shared" si="2"/>
        <v>0</v>
      </c>
      <c r="F33" s="33">
        <v>0</v>
      </c>
      <c r="G33" s="33">
        <v>0</v>
      </c>
      <c r="H33" s="33">
        <f t="shared" si="0"/>
        <v>0</v>
      </c>
      <c r="I33" s="41"/>
      <c r="J33" s="86"/>
    </row>
    <row r="34" spans="1:10" ht="21" customHeight="1" x14ac:dyDescent="0.15">
      <c r="A34" s="74"/>
      <c r="B34" s="68"/>
      <c r="C34" s="79"/>
      <c r="D34" s="82"/>
      <c r="E34" s="79"/>
      <c r="F34" s="33">
        <v>0</v>
      </c>
      <c r="G34" s="33">
        <v>0</v>
      </c>
      <c r="H34" s="33">
        <f t="shared" si="0"/>
        <v>0</v>
      </c>
      <c r="I34" s="41"/>
      <c r="J34" s="87"/>
    </row>
    <row r="35" spans="1:10" ht="21" customHeight="1" x14ac:dyDescent="0.15">
      <c r="A35" s="74"/>
      <c r="B35" s="68"/>
      <c r="C35" s="79"/>
      <c r="D35" s="82"/>
      <c r="E35" s="79"/>
      <c r="F35" s="33">
        <v>0</v>
      </c>
      <c r="G35" s="33">
        <v>0</v>
      </c>
      <c r="H35" s="33">
        <f t="shared" si="0"/>
        <v>0</v>
      </c>
      <c r="I35" s="41"/>
      <c r="J35" s="87"/>
    </row>
    <row r="36" spans="1:10" ht="21" customHeight="1" x14ac:dyDescent="0.15">
      <c r="A36" s="74"/>
      <c r="B36" s="68"/>
      <c r="C36" s="79"/>
      <c r="D36" s="82"/>
      <c r="E36" s="79"/>
      <c r="F36" s="33">
        <v>0</v>
      </c>
      <c r="G36" s="33">
        <v>0</v>
      </c>
      <c r="H36" s="33">
        <f t="shared" si="0"/>
        <v>0</v>
      </c>
      <c r="I36" s="41"/>
      <c r="J36" s="87"/>
    </row>
    <row r="37" spans="1:10" s="26" customFormat="1" ht="21" customHeight="1" x14ac:dyDescent="0.15">
      <c r="A37" s="34"/>
      <c r="B37" s="35" t="s">
        <v>31</v>
      </c>
      <c r="C37" s="36">
        <f>SUM(C33)</f>
        <v>0</v>
      </c>
      <c r="D37" s="36">
        <f t="shared" ref="D37:E37" si="13">SUM(D33)</f>
        <v>0</v>
      </c>
      <c r="E37" s="36">
        <f t="shared" si="13"/>
        <v>0</v>
      </c>
      <c r="F37" s="36">
        <f>SUM(F33:F36)</f>
        <v>0</v>
      </c>
      <c r="G37" s="36">
        <f t="shared" ref="G37:H37" si="14">SUM(G33:G36)</f>
        <v>0</v>
      </c>
      <c r="H37" s="36">
        <f t="shared" si="14"/>
        <v>0</v>
      </c>
      <c r="I37" s="42"/>
      <c r="J37" s="88"/>
    </row>
    <row r="38" spans="1:10" ht="21" customHeight="1" x14ac:dyDescent="0.15">
      <c r="A38" s="74">
        <v>8</v>
      </c>
      <c r="B38" s="68" t="s">
        <v>32</v>
      </c>
      <c r="C38" s="79">
        <v>0</v>
      </c>
      <c r="D38" s="82"/>
      <c r="E38" s="79">
        <f t="shared" si="2"/>
        <v>0</v>
      </c>
      <c r="F38" s="33">
        <v>0</v>
      </c>
      <c r="G38" s="33">
        <v>0</v>
      </c>
      <c r="H38" s="33">
        <f t="shared" si="0"/>
        <v>0</v>
      </c>
      <c r="I38" s="41"/>
      <c r="J38" s="92" t="s">
        <v>33</v>
      </c>
    </row>
    <row r="39" spans="1:10" ht="21" customHeight="1" x14ac:dyDescent="0.15">
      <c r="A39" s="74"/>
      <c r="B39" s="68"/>
      <c r="C39" s="79"/>
      <c r="D39" s="82"/>
      <c r="E39" s="79"/>
      <c r="F39" s="33">
        <v>0</v>
      </c>
      <c r="G39" s="33">
        <v>0</v>
      </c>
      <c r="H39" s="33">
        <f t="shared" si="0"/>
        <v>0</v>
      </c>
      <c r="I39" s="41"/>
      <c r="J39" s="93"/>
    </row>
    <row r="40" spans="1:10" s="26" customFormat="1" ht="21" customHeight="1" x14ac:dyDescent="0.15">
      <c r="A40" s="34"/>
      <c r="B40" s="35" t="s">
        <v>34</v>
      </c>
      <c r="C40" s="36">
        <f>SUM(C38)</f>
        <v>0</v>
      </c>
      <c r="D40" s="36">
        <f t="shared" ref="D40:E40" si="15">SUM(D38)</f>
        <v>0</v>
      </c>
      <c r="E40" s="36">
        <f t="shared" si="15"/>
        <v>0</v>
      </c>
      <c r="F40" s="36">
        <f>SUM(F38:F39)</f>
        <v>0</v>
      </c>
      <c r="G40" s="36">
        <f t="shared" ref="G40:H40" si="16">SUM(G38:G39)</f>
        <v>0</v>
      </c>
      <c r="H40" s="36">
        <f t="shared" si="16"/>
        <v>0</v>
      </c>
      <c r="I40" s="42"/>
      <c r="J40" s="94"/>
    </row>
    <row r="41" spans="1:10" ht="21" customHeight="1" x14ac:dyDescent="0.15">
      <c r="A41" s="74">
        <v>9</v>
      </c>
      <c r="B41" s="68" t="s">
        <v>35</v>
      </c>
      <c r="C41" s="79">
        <v>0</v>
      </c>
      <c r="D41" s="82"/>
      <c r="E41" s="79">
        <f t="shared" si="2"/>
        <v>0</v>
      </c>
      <c r="F41" s="33">
        <v>0</v>
      </c>
      <c r="G41" s="33">
        <v>0</v>
      </c>
      <c r="H41" s="33">
        <f t="shared" si="0"/>
        <v>0</v>
      </c>
      <c r="I41" s="41"/>
      <c r="J41" s="83" t="s">
        <v>36</v>
      </c>
    </row>
    <row r="42" spans="1:10" ht="21" customHeight="1" x14ac:dyDescent="0.15">
      <c r="A42" s="74"/>
      <c r="B42" s="68"/>
      <c r="C42" s="79"/>
      <c r="D42" s="82"/>
      <c r="E42" s="79"/>
      <c r="F42" s="33">
        <v>0</v>
      </c>
      <c r="G42" s="33">
        <v>0</v>
      </c>
      <c r="H42" s="33">
        <f t="shared" si="0"/>
        <v>0</v>
      </c>
      <c r="I42" s="41"/>
      <c r="J42" s="84"/>
    </row>
    <row r="43" spans="1:10" ht="21" customHeight="1" x14ac:dyDescent="0.15">
      <c r="A43" s="74"/>
      <c r="B43" s="68"/>
      <c r="C43" s="79"/>
      <c r="D43" s="82"/>
      <c r="E43" s="79"/>
      <c r="F43" s="33">
        <v>0</v>
      </c>
      <c r="G43" s="33">
        <v>0</v>
      </c>
      <c r="H43" s="33">
        <f t="shared" si="0"/>
        <v>0</v>
      </c>
      <c r="I43" s="41"/>
      <c r="J43" s="84"/>
    </row>
    <row r="44" spans="1:10" s="26" customFormat="1" ht="21" customHeight="1" x14ac:dyDescent="0.15">
      <c r="A44" s="34"/>
      <c r="B44" s="35" t="s">
        <v>37</v>
      </c>
      <c r="C44" s="36">
        <f>SUM(C41)</f>
        <v>0</v>
      </c>
      <c r="D44" s="36">
        <f t="shared" ref="D44:E44" si="17">SUM(D41)</f>
        <v>0</v>
      </c>
      <c r="E44" s="36">
        <f t="shared" si="17"/>
        <v>0</v>
      </c>
      <c r="F44" s="36">
        <f>SUM(F41:F43)</f>
        <v>0</v>
      </c>
      <c r="G44" s="36">
        <f t="shared" ref="G44:H44" si="18">SUM(G41:G43)</f>
        <v>0</v>
      </c>
      <c r="H44" s="36">
        <f t="shared" si="18"/>
        <v>0</v>
      </c>
      <c r="I44" s="42"/>
      <c r="J44" s="85"/>
    </row>
    <row r="45" spans="1:10" ht="21" customHeight="1" x14ac:dyDescent="0.15">
      <c r="A45" s="75">
        <v>10</v>
      </c>
      <c r="B45" s="68" t="s">
        <v>38</v>
      </c>
      <c r="C45" s="79">
        <v>50000</v>
      </c>
      <c r="D45" s="82">
        <v>1</v>
      </c>
      <c r="E45" s="79">
        <f t="shared" si="2"/>
        <v>50000</v>
      </c>
      <c r="F45" s="33">
        <v>33132.03</v>
      </c>
      <c r="G45" s="33">
        <v>0</v>
      </c>
      <c r="H45" s="33">
        <f t="shared" si="0"/>
        <v>33132.03</v>
      </c>
      <c r="I45" s="46"/>
      <c r="J45" s="86"/>
    </row>
    <row r="46" spans="1:10" ht="21" customHeight="1" x14ac:dyDescent="0.15">
      <c r="A46" s="77"/>
      <c r="B46" s="68"/>
      <c r="C46" s="79"/>
      <c r="D46" s="82"/>
      <c r="E46" s="79"/>
      <c r="F46" s="33">
        <v>0</v>
      </c>
      <c r="G46" s="33">
        <v>0</v>
      </c>
      <c r="H46" s="33">
        <f t="shared" ref="H46:H51" si="19">F46+G46</f>
        <v>0</v>
      </c>
      <c r="I46" s="41"/>
      <c r="J46" s="87"/>
    </row>
    <row r="47" spans="1:10" ht="21" customHeight="1" x14ac:dyDescent="0.15">
      <c r="A47" s="77"/>
      <c r="B47" s="68"/>
      <c r="C47" s="79"/>
      <c r="D47" s="82"/>
      <c r="E47" s="79"/>
      <c r="F47" s="33">
        <v>0</v>
      </c>
      <c r="G47" s="33">
        <v>0</v>
      </c>
      <c r="H47" s="33">
        <f t="shared" si="19"/>
        <v>0</v>
      </c>
      <c r="I47" s="41"/>
      <c r="J47" s="87"/>
    </row>
    <row r="48" spans="1:10" ht="21" customHeight="1" x14ac:dyDescent="0.15">
      <c r="A48" s="77"/>
      <c r="B48" s="68"/>
      <c r="C48" s="79"/>
      <c r="D48" s="82"/>
      <c r="E48" s="79"/>
      <c r="F48" s="33">
        <v>0</v>
      </c>
      <c r="G48" s="33">
        <v>0</v>
      </c>
      <c r="H48" s="33">
        <f t="shared" si="19"/>
        <v>0</v>
      </c>
      <c r="I48" s="41"/>
      <c r="J48" s="87"/>
    </row>
    <row r="49" spans="1:10" ht="21" customHeight="1" x14ac:dyDescent="0.15">
      <c r="A49" s="77"/>
      <c r="B49" s="68"/>
      <c r="C49" s="79"/>
      <c r="D49" s="82"/>
      <c r="E49" s="79"/>
      <c r="F49" s="33">
        <v>0</v>
      </c>
      <c r="G49" s="33">
        <v>0</v>
      </c>
      <c r="H49" s="33">
        <f t="shared" si="19"/>
        <v>0</v>
      </c>
      <c r="I49" s="41"/>
      <c r="J49" s="87"/>
    </row>
    <row r="50" spans="1:10" ht="21" customHeight="1" x14ac:dyDescent="0.15">
      <c r="A50" s="77"/>
      <c r="B50" s="68"/>
      <c r="C50" s="79"/>
      <c r="D50" s="82"/>
      <c r="E50" s="79"/>
      <c r="F50" s="33">
        <v>0</v>
      </c>
      <c r="G50" s="33">
        <v>0</v>
      </c>
      <c r="H50" s="33">
        <f t="shared" si="19"/>
        <v>0</v>
      </c>
      <c r="I50" s="41"/>
      <c r="J50" s="87"/>
    </row>
    <row r="51" spans="1:10" ht="21" customHeight="1" x14ac:dyDescent="0.15">
      <c r="A51" s="76"/>
      <c r="B51" s="68"/>
      <c r="C51" s="79"/>
      <c r="D51" s="82"/>
      <c r="E51" s="79"/>
      <c r="F51" s="33">
        <v>0</v>
      </c>
      <c r="G51" s="33">
        <v>0</v>
      </c>
      <c r="H51" s="33">
        <f t="shared" si="19"/>
        <v>0</v>
      </c>
      <c r="I51" s="41"/>
      <c r="J51" s="87"/>
    </row>
    <row r="52" spans="1:10" s="26" customFormat="1" ht="21" customHeight="1" x14ac:dyDescent="0.15">
      <c r="A52" s="34"/>
      <c r="B52" s="35" t="s">
        <v>39</v>
      </c>
      <c r="C52" s="36">
        <f>SUM(C45)</f>
        <v>50000</v>
      </c>
      <c r="D52" s="36">
        <f t="shared" ref="D52:E52" si="20">SUM(D45)</f>
        <v>1</v>
      </c>
      <c r="E52" s="36">
        <f t="shared" si="20"/>
        <v>50000</v>
      </c>
      <c r="F52" s="36">
        <f>SUM(F45:F51)</f>
        <v>33132.03</v>
      </c>
      <c r="G52" s="36">
        <f t="shared" ref="G52:H52" si="21">SUM(G45:G51)</f>
        <v>0</v>
      </c>
      <c r="H52" s="36">
        <f t="shared" si="21"/>
        <v>33132.03</v>
      </c>
      <c r="I52" s="42"/>
      <c r="J52" s="88"/>
    </row>
    <row r="53" spans="1:10" ht="21" customHeight="1" x14ac:dyDescent="0.15">
      <c r="A53" s="34"/>
      <c r="B53" s="35" t="s">
        <v>40</v>
      </c>
      <c r="C53" s="36">
        <f>SUM(C52,C44,C40,C37,C32,C27,C24,C21,C16,C13)</f>
        <v>50000</v>
      </c>
      <c r="D53" s="36">
        <f t="shared" ref="D53:H53" si="22">SUM(D52,D44,D40,D37,D32,D27,D24,D21,D16,D13)</f>
        <v>1</v>
      </c>
      <c r="E53" s="36">
        <f t="shared" si="22"/>
        <v>50000</v>
      </c>
      <c r="F53" s="36">
        <f t="shared" si="22"/>
        <v>33132.03</v>
      </c>
      <c r="G53" s="36">
        <f t="shared" si="22"/>
        <v>0</v>
      </c>
      <c r="H53" s="36">
        <f t="shared" si="22"/>
        <v>33132.03</v>
      </c>
      <c r="I53" s="42"/>
      <c r="J53" s="43"/>
    </row>
    <row r="57" spans="1:10" ht="21" customHeight="1" x14ac:dyDescent="0.15">
      <c r="A57" s="65" t="s">
        <v>41</v>
      </c>
      <c r="B57" s="66"/>
      <c r="C57" s="67" t="s">
        <v>42</v>
      </c>
      <c r="D57" s="67"/>
      <c r="E57" s="67" t="s">
        <v>43</v>
      </c>
      <c r="F57" s="67"/>
      <c r="G57" s="67" t="s">
        <v>44</v>
      </c>
      <c r="H57" s="67"/>
      <c r="I57" s="44" t="s">
        <v>45</v>
      </c>
    </row>
    <row r="58" spans="1:10" ht="21" customHeight="1" x14ac:dyDescent="0.15">
      <c r="A58" s="71">
        <f>E53</f>
        <v>50000</v>
      </c>
      <c r="B58" s="72"/>
      <c r="C58" s="72">
        <f>H53</f>
        <v>33132.03</v>
      </c>
      <c r="D58" s="72"/>
      <c r="E58" s="72">
        <f>F53</f>
        <v>33132.03</v>
      </c>
      <c r="F58" s="72"/>
      <c r="G58" s="72">
        <f>G53</f>
        <v>0</v>
      </c>
      <c r="H58" s="72"/>
      <c r="I58" s="45">
        <f>A58-C58</f>
        <v>16867.97</v>
      </c>
    </row>
    <row r="60" spans="1:10" ht="21" customHeight="1" x14ac:dyDescent="0.15">
      <c r="A60" s="37" t="s">
        <v>46</v>
      </c>
      <c r="B60" s="38"/>
      <c r="C60" s="39" t="s">
        <v>47</v>
      </c>
      <c r="D60" s="37"/>
      <c r="E60" s="37" t="s">
        <v>48</v>
      </c>
      <c r="F60" s="37"/>
      <c r="G60" s="37" t="s">
        <v>49</v>
      </c>
      <c r="H60" s="37"/>
      <c r="I60" s="38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8"/>
  <sheetViews>
    <sheetView topLeftCell="A9" workbookViewId="0">
      <selection activeCell="M12" sqref="M12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62" t="s">
        <v>50</v>
      </c>
      <c r="C3" s="62"/>
      <c r="D3" s="62"/>
      <c r="E3" s="62"/>
      <c r="F3" s="62"/>
      <c r="G3" s="62"/>
      <c r="H3" s="62"/>
      <c r="I3" s="62"/>
      <c r="J3" s="62"/>
      <c r="K3" s="62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100000000000001" customHeight="1" x14ac:dyDescent="0.15">
      <c r="B5" s="3"/>
      <c r="C5" s="4"/>
      <c r="D5" s="5" t="s">
        <v>51</v>
      </c>
      <c r="E5" s="5"/>
      <c r="F5" s="96" t="s">
        <v>80</v>
      </c>
      <c r="G5" s="96"/>
      <c r="H5" s="5" t="s">
        <v>52</v>
      </c>
      <c r="I5" s="4"/>
      <c r="J5" s="96" t="s">
        <v>81</v>
      </c>
      <c r="K5" s="97"/>
    </row>
    <row r="6" spans="2:11" ht="20.100000000000001" customHeight="1" x14ac:dyDescent="0.15">
      <c r="B6" s="6"/>
      <c r="C6" s="7"/>
      <c r="D6" s="8" t="s">
        <v>53</v>
      </c>
      <c r="E6" s="8"/>
      <c r="F6" s="98" t="s">
        <v>82</v>
      </c>
      <c r="G6" s="98"/>
      <c r="H6" s="8" t="s">
        <v>54</v>
      </c>
      <c r="I6" s="7"/>
      <c r="J6" s="98" t="s">
        <v>83</v>
      </c>
      <c r="K6" s="99"/>
    </row>
    <row r="7" spans="2:11" ht="20.100000000000001" customHeight="1" x14ac:dyDescent="0.15">
      <c r="B7" s="6"/>
      <c r="C7" s="7"/>
      <c r="D7" s="8" t="s">
        <v>55</v>
      </c>
      <c r="E7" s="8"/>
      <c r="F7" s="98" t="s">
        <v>84</v>
      </c>
      <c r="G7" s="98"/>
      <c r="H7" s="8" t="s">
        <v>56</v>
      </c>
      <c r="I7" s="20"/>
      <c r="J7" s="100">
        <v>43458</v>
      </c>
      <c r="K7" s="99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57</v>
      </c>
      <c r="I8" s="21"/>
      <c r="J8" s="101" t="s">
        <v>85</v>
      </c>
      <c r="K8" s="102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03" t="s">
        <v>1</v>
      </c>
      <c r="C10" s="104"/>
      <c r="D10" s="14" t="s">
        <v>58</v>
      </c>
      <c r="E10" s="105" t="s">
        <v>59</v>
      </c>
      <c r="F10" s="106"/>
      <c r="G10" s="16" t="s">
        <v>60</v>
      </c>
      <c r="H10" s="15" t="s">
        <v>61</v>
      </c>
      <c r="I10" s="105" t="s">
        <v>62</v>
      </c>
      <c r="J10" s="106"/>
      <c r="K10" s="16" t="s">
        <v>63</v>
      </c>
    </row>
    <row r="11" spans="2:11" ht="20.100000000000001" customHeight="1" x14ac:dyDescent="0.15">
      <c r="B11" s="107">
        <v>1</v>
      </c>
      <c r="C11" s="108"/>
      <c r="D11" s="114" t="s">
        <v>64</v>
      </c>
      <c r="E11" s="107" t="s">
        <v>65</v>
      </c>
      <c r="F11" s="108"/>
      <c r="G11" s="17">
        <v>309</v>
      </c>
      <c r="H11" s="17"/>
      <c r="I11" s="109"/>
      <c r="J11" s="110"/>
      <c r="K11" s="22" t="s">
        <v>66</v>
      </c>
    </row>
    <row r="12" spans="2:11" ht="20.100000000000001" customHeight="1" x14ac:dyDescent="0.15">
      <c r="B12" s="107">
        <v>2</v>
      </c>
      <c r="C12" s="108"/>
      <c r="D12" s="115"/>
      <c r="E12" s="111" t="s">
        <v>67</v>
      </c>
      <c r="F12" s="111"/>
      <c r="G12" s="17">
        <v>1434.36</v>
      </c>
      <c r="H12" s="17"/>
      <c r="I12" s="109"/>
      <c r="J12" s="110"/>
      <c r="K12" s="22" t="s">
        <v>68</v>
      </c>
    </row>
    <row r="13" spans="2:11" ht="20.100000000000001" customHeight="1" x14ac:dyDescent="0.15">
      <c r="B13" s="107">
        <v>3</v>
      </c>
      <c r="C13" s="108"/>
      <c r="D13" s="115"/>
      <c r="E13" s="107" t="s">
        <v>69</v>
      </c>
      <c r="F13" s="108"/>
      <c r="G13" s="17">
        <v>1086</v>
      </c>
      <c r="H13" s="17"/>
      <c r="I13" s="109"/>
      <c r="J13" s="110"/>
      <c r="K13" s="22" t="s">
        <v>66</v>
      </c>
    </row>
    <row r="14" spans="2:11" ht="20.100000000000001" customHeight="1" x14ac:dyDescent="0.15">
      <c r="B14" s="107">
        <v>4</v>
      </c>
      <c r="C14" s="108"/>
      <c r="D14" s="115"/>
      <c r="E14" s="107" t="s">
        <v>70</v>
      </c>
      <c r="F14" s="108"/>
      <c r="G14" s="17">
        <v>378.08</v>
      </c>
      <c r="H14" s="17"/>
      <c r="I14" s="109"/>
      <c r="J14" s="110"/>
      <c r="K14" s="22" t="s">
        <v>71</v>
      </c>
    </row>
    <row r="15" spans="2:11" ht="20.100000000000001" customHeight="1" x14ac:dyDescent="0.15">
      <c r="B15" s="107">
        <v>5</v>
      </c>
      <c r="C15" s="108"/>
      <c r="D15" s="114" t="s">
        <v>38</v>
      </c>
      <c r="E15" s="111"/>
      <c r="F15" s="111"/>
      <c r="G15" s="17">
        <v>0</v>
      </c>
      <c r="H15" s="17"/>
      <c r="I15" s="109"/>
      <c r="J15" s="110"/>
      <c r="K15" s="22"/>
    </row>
    <row r="16" spans="2:11" ht="20.100000000000001" customHeight="1" x14ac:dyDescent="0.15">
      <c r="B16" s="107">
        <v>6</v>
      </c>
      <c r="C16" s="108"/>
      <c r="D16" s="115"/>
      <c r="E16" s="111"/>
      <c r="F16" s="111"/>
      <c r="G16" s="17">
        <v>0</v>
      </c>
      <c r="H16" s="17"/>
      <c r="I16" s="109"/>
      <c r="J16" s="110"/>
      <c r="K16" s="22"/>
    </row>
    <row r="17" spans="2:11" ht="20.100000000000001" customHeight="1" x14ac:dyDescent="0.15">
      <c r="B17" s="107">
        <v>7</v>
      </c>
      <c r="C17" s="108"/>
      <c r="D17" s="116"/>
      <c r="E17" s="111"/>
      <c r="F17" s="111"/>
      <c r="G17" s="17">
        <v>0</v>
      </c>
      <c r="H17" s="17"/>
      <c r="I17" s="109"/>
      <c r="J17" s="110"/>
      <c r="K17" s="22"/>
    </row>
    <row r="18" spans="2:11" ht="20.100000000000001" customHeight="1" x14ac:dyDescent="0.15">
      <c r="B18" s="105" t="s">
        <v>40</v>
      </c>
      <c r="C18" s="117"/>
      <c r="D18" s="117"/>
      <c r="E18" s="117"/>
      <c r="F18" s="106"/>
      <c r="G18" s="18">
        <f>SUM(G11:G17)</f>
        <v>3207.4399999999996</v>
      </c>
      <c r="H18" s="18">
        <f>SUM(H11:H17)</f>
        <v>0</v>
      </c>
      <c r="I18" s="118">
        <f>SUM(I11:J17)</f>
        <v>0</v>
      </c>
      <c r="J18" s="119"/>
      <c r="K18" s="23"/>
    </row>
    <row r="19" spans="2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4"/>
      <c r="K19" s="13"/>
    </row>
    <row r="20" spans="2:11" ht="20.100000000000001" customHeight="1" x14ac:dyDescent="0.15">
      <c r="B20" s="112" t="s">
        <v>61</v>
      </c>
      <c r="C20" s="112"/>
      <c r="D20" s="112"/>
      <c r="E20" s="112"/>
      <c r="F20" s="112"/>
      <c r="G20" s="112" t="s">
        <v>72</v>
      </c>
      <c r="H20" s="112"/>
      <c r="I20" s="112"/>
      <c r="J20" s="112"/>
      <c r="K20" s="16" t="s">
        <v>73</v>
      </c>
    </row>
    <row r="21" spans="2:11" ht="20.100000000000001" customHeight="1" x14ac:dyDescent="0.15">
      <c r="B21" s="113">
        <f>G18</f>
        <v>3207.4399999999996</v>
      </c>
      <c r="C21" s="113"/>
      <c r="D21" s="113"/>
      <c r="E21" s="113"/>
      <c r="F21" s="113"/>
      <c r="G21" s="113">
        <f>I18</f>
        <v>0</v>
      </c>
      <c r="H21" s="113"/>
      <c r="I21" s="113"/>
      <c r="J21" s="113"/>
      <c r="K21" s="25">
        <f>SUM(B21:J21)</f>
        <v>3207.4399999999996</v>
      </c>
    </row>
    <row r="22" spans="2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ht="20.100000000000001" customHeight="1" x14ac:dyDescent="0.15">
      <c r="B23" s="13" t="s">
        <v>74</v>
      </c>
      <c r="C23" s="13"/>
      <c r="D23" s="13"/>
      <c r="E23" s="13"/>
      <c r="F23" s="13" t="s">
        <v>47</v>
      </c>
      <c r="G23" s="13" t="s">
        <v>75</v>
      </c>
      <c r="H23" s="13"/>
      <c r="I23" s="13"/>
      <c r="J23" s="13" t="s">
        <v>49</v>
      </c>
      <c r="K23" s="13"/>
    </row>
    <row r="28" spans="2:11" ht="20.100000000000001" customHeight="1" x14ac:dyDescent="0.15"/>
    <row r="29" spans="2:11" ht="20.100000000000001" customHeight="1" x14ac:dyDescent="0.15"/>
    <row r="30" spans="2:11" ht="20.100000000000001" customHeight="1" x14ac:dyDescent="0.15"/>
    <row r="31" spans="2:11" ht="20.100000000000001" customHeight="1" x14ac:dyDescent="0.15"/>
    <row r="32" spans="2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0">
    <mergeCell ref="B20:F20"/>
    <mergeCell ref="G20:J20"/>
    <mergeCell ref="B21:F21"/>
    <mergeCell ref="G21:J21"/>
    <mergeCell ref="D11:D14"/>
    <mergeCell ref="D15:D17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959B2-FF80-4D97-B260-E64DDE6E18A8}">
  <sheetPr>
    <tabColor rgb="FFFFFF00"/>
    <pageSetUpPr fitToPage="1"/>
  </sheetPr>
  <dimension ref="A2:L60"/>
  <sheetViews>
    <sheetView topLeftCell="A39" zoomScale="85" zoomScaleNormal="85" workbookViewId="0">
      <selection activeCell="I45" sqref="I45"/>
    </sheetView>
  </sheetViews>
  <sheetFormatPr defaultColWidth="9" defaultRowHeight="21" customHeight="1" x14ac:dyDescent="0.15"/>
  <cols>
    <col min="1" max="1" width="9" style="27"/>
    <col min="2" max="2" width="16.75" customWidth="1"/>
    <col min="3" max="3" width="13.25" style="28" bestFit="1" customWidth="1"/>
    <col min="5" max="5" width="13.25" bestFit="1" customWidth="1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62" t="s">
        <v>0</v>
      </c>
      <c r="D2" s="62"/>
      <c r="E2" s="62"/>
      <c r="F2" s="62"/>
      <c r="G2" s="62"/>
      <c r="H2" s="62"/>
      <c r="I2" s="40"/>
      <c r="J2" s="40"/>
      <c r="K2" s="40"/>
      <c r="L2" s="40"/>
    </row>
    <row r="4" spans="1:12" ht="21" customHeight="1" x14ac:dyDescent="0.15">
      <c r="H4" s="89" t="s">
        <v>76</v>
      </c>
      <c r="I4" s="90"/>
      <c r="J4" s="89" t="s">
        <v>77</v>
      </c>
    </row>
    <row r="5" spans="1:12" ht="21" customHeight="1" x14ac:dyDescent="0.15">
      <c r="H5" s="91"/>
      <c r="I5" s="91"/>
      <c r="J5" s="91"/>
    </row>
    <row r="6" spans="1:12" ht="21" customHeight="1" x14ac:dyDescent="0.15">
      <c r="A6" s="73" t="s">
        <v>1</v>
      </c>
      <c r="B6" s="78" t="s">
        <v>2</v>
      </c>
      <c r="C6" s="63" t="s">
        <v>3</v>
      </c>
      <c r="D6" s="63"/>
      <c r="E6" s="63"/>
      <c r="F6" s="64" t="s">
        <v>4</v>
      </c>
      <c r="G6" s="64"/>
      <c r="H6" s="64"/>
      <c r="I6" s="64"/>
      <c r="J6" s="78" t="s">
        <v>5</v>
      </c>
    </row>
    <row r="7" spans="1:12" ht="21" customHeight="1" x14ac:dyDescent="0.15">
      <c r="A7" s="73"/>
      <c r="B7" s="78"/>
      <c r="C7" s="31" t="s">
        <v>6</v>
      </c>
      <c r="D7" s="32" t="s">
        <v>7</v>
      </c>
      <c r="E7" s="48" t="s">
        <v>8</v>
      </c>
      <c r="F7" s="49" t="s">
        <v>9</v>
      </c>
      <c r="G7" s="49" t="s">
        <v>10</v>
      </c>
      <c r="H7" s="49" t="s">
        <v>11</v>
      </c>
      <c r="I7" s="49" t="s">
        <v>12</v>
      </c>
      <c r="J7" s="78"/>
    </row>
    <row r="8" spans="1:12" ht="21" customHeight="1" x14ac:dyDescent="0.15">
      <c r="A8" s="74">
        <v>1</v>
      </c>
      <c r="B8" s="68" t="s">
        <v>13</v>
      </c>
      <c r="C8" s="79">
        <v>0</v>
      </c>
      <c r="D8" s="82"/>
      <c r="E8" s="79">
        <f>C8*D8</f>
        <v>0</v>
      </c>
      <c r="F8" s="47">
        <v>0</v>
      </c>
      <c r="G8" s="47">
        <v>0</v>
      </c>
      <c r="H8" s="47">
        <f t="shared" ref="H8:H51" si="0">F8+G8</f>
        <v>0</v>
      </c>
      <c r="I8" s="41"/>
      <c r="J8" s="95"/>
    </row>
    <row r="9" spans="1:12" ht="21" customHeight="1" x14ac:dyDescent="0.15">
      <c r="A9" s="74"/>
      <c r="B9" s="68"/>
      <c r="C9" s="79"/>
      <c r="D9" s="82"/>
      <c r="E9" s="79"/>
      <c r="F9" s="47">
        <v>0</v>
      </c>
      <c r="G9" s="47">
        <v>0</v>
      </c>
      <c r="H9" s="47">
        <f t="shared" si="0"/>
        <v>0</v>
      </c>
      <c r="I9" s="41"/>
      <c r="J9" s="84"/>
    </row>
    <row r="10" spans="1:12" ht="21" customHeight="1" x14ac:dyDescent="0.15">
      <c r="A10" s="74"/>
      <c r="B10" s="68"/>
      <c r="C10" s="79"/>
      <c r="D10" s="82"/>
      <c r="E10" s="79"/>
      <c r="F10" s="47">
        <v>0</v>
      </c>
      <c r="G10" s="47">
        <v>0</v>
      </c>
      <c r="H10" s="47">
        <f t="shared" si="0"/>
        <v>0</v>
      </c>
      <c r="I10" s="41"/>
      <c r="J10" s="84"/>
    </row>
    <row r="11" spans="1:12" ht="21" customHeight="1" x14ac:dyDescent="0.15">
      <c r="A11" s="74"/>
      <c r="B11" s="68"/>
      <c r="C11" s="79"/>
      <c r="D11" s="82"/>
      <c r="E11" s="79"/>
      <c r="F11" s="47">
        <v>0</v>
      </c>
      <c r="G11" s="47">
        <v>0</v>
      </c>
      <c r="H11" s="47">
        <f t="shared" si="0"/>
        <v>0</v>
      </c>
      <c r="I11" s="41"/>
      <c r="J11" s="84"/>
    </row>
    <row r="12" spans="1:12" ht="21" customHeight="1" x14ac:dyDescent="0.15">
      <c r="A12" s="74"/>
      <c r="B12" s="68"/>
      <c r="C12" s="79"/>
      <c r="D12" s="82"/>
      <c r="E12" s="79"/>
      <c r="F12" s="47">
        <v>0</v>
      </c>
      <c r="G12" s="47">
        <v>0</v>
      </c>
      <c r="H12" s="47">
        <f t="shared" si="0"/>
        <v>0</v>
      </c>
      <c r="I12" s="41"/>
      <c r="J12" s="84"/>
    </row>
    <row r="13" spans="1:12" s="26" customFormat="1" ht="21" customHeight="1" x14ac:dyDescent="0.15">
      <c r="A13" s="34"/>
      <c r="B13" s="35" t="s">
        <v>14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:H13" si="1">SUM(G8:G12)</f>
        <v>0</v>
      </c>
      <c r="H13" s="36">
        <f t="shared" si="1"/>
        <v>0</v>
      </c>
      <c r="I13" s="42"/>
      <c r="J13" s="85"/>
    </row>
    <row r="14" spans="1:12" ht="21" customHeight="1" x14ac:dyDescent="0.15">
      <c r="A14" s="75">
        <v>2</v>
      </c>
      <c r="B14" s="69" t="s">
        <v>15</v>
      </c>
      <c r="C14" s="80">
        <v>0</v>
      </c>
      <c r="D14" s="75"/>
      <c r="E14" s="80">
        <f t="shared" ref="E14:E45" si="2">C14*D14</f>
        <v>0</v>
      </c>
      <c r="F14" s="47">
        <v>0</v>
      </c>
      <c r="G14" s="47">
        <v>0</v>
      </c>
      <c r="H14" s="47">
        <f t="shared" si="0"/>
        <v>0</v>
      </c>
      <c r="I14" s="41"/>
      <c r="J14" s="83" t="s">
        <v>16</v>
      </c>
    </row>
    <row r="15" spans="1:12" ht="21" customHeight="1" x14ac:dyDescent="0.15">
      <c r="A15" s="76"/>
      <c r="B15" s="70"/>
      <c r="C15" s="81"/>
      <c r="D15" s="76"/>
      <c r="E15" s="81"/>
      <c r="F15" s="47">
        <v>0</v>
      </c>
      <c r="G15" s="47">
        <v>0</v>
      </c>
      <c r="H15" s="47">
        <f t="shared" si="0"/>
        <v>0</v>
      </c>
      <c r="I15" s="41"/>
      <c r="J15" s="84"/>
    </row>
    <row r="16" spans="1:12" s="26" customFormat="1" ht="21" customHeight="1" x14ac:dyDescent="0.15">
      <c r="A16" s="34"/>
      <c r="B16" s="35" t="s">
        <v>17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42"/>
      <c r="J16" s="85"/>
    </row>
    <row r="17" spans="1:10" ht="21" customHeight="1" x14ac:dyDescent="0.15">
      <c r="A17" s="74">
        <v>3</v>
      </c>
      <c r="B17" s="68" t="s">
        <v>18</v>
      </c>
      <c r="C17" s="79">
        <v>0</v>
      </c>
      <c r="D17" s="82"/>
      <c r="E17" s="79">
        <f t="shared" si="2"/>
        <v>0</v>
      </c>
      <c r="F17" s="47">
        <v>0</v>
      </c>
      <c r="G17" s="47">
        <v>0</v>
      </c>
      <c r="H17" s="47">
        <f t="shared" si="0"/>
        <v>0</v>
      </c>
      <c r="I17" s="41"/>
      <c r="J17" s="92" t="s">
        <v>19</v>
      </c>
    </row>
    <row r="18" spans="1:10" ht="21" customHeight="1" x14ac:dyDescent="0.15">
      <c r="A18" s="74"/>
      <c r="B18" s="68"/>
      <c r="C18" s="79"/>
      <c r="D18" s="82"/>
      <c r="E18" s="79"/>
      <c r="F18" s="47">
        <v>0</v>
      </c>
      <c r="G18" s="47">
        <v>0</v>
      </c>
      <c r="H18" s="47">
        <f t="shared" si="0"/>
        <v>0</v>
      </c>
      <c r="I18" s="41"/>
      <c r="J18" s="93"/>
    </row>
    <row r="19" spans="1:10" ht="21" customHeight="1" x14ac:dyDescent="0.15">
      <c r="A19" s="74"/>
      <c r="B19" s="68"/>
      <c r="C19" s="79"/>
      <c r="D19" s="82"/>
      <c r="E19" s="79"/>
      <c r="F19" s="47">
        <v>0</v>
      </c>
      <c r="G19" s="47">
        <v>0</v>
      </c>
      <c r="H19" s="47">
        <f t="shared" si="0"/>
        <v>0</v>
      </c>
      <c r="I19" s="41"/>
      <c r="J19" s="93"/>
    </row>
    <row r="20" spans="1:10" ht="21" customHeight="1" x14ac:dyDescent="0.15">
      <c r="A20" s="74"/>
      <c r="B20" s="68"/>
      <c r="C20" s="79"/>
      <c r="D20" s="82"/>
      <c r="E20" s="79"/>
      <c r="F20" s="47">
        <v>0</v>
      </c>
      <c r="G20" s="47">
        <v>0</v>
      </c>
      <c r="H20" s="47">
        <f t="shared" si="0"/>
        <v>0</v>
      </c>
      <c r="I20" s="41"/>
      <c r="J20" s="93"/>
    </row>
    <row r="21" spans="1:10" s="26" customFormat="1" ht="21" customHeight="1" x14ac:dyDescent="0.15">
      <c r="A21" s="34"/>
      <c r="B21" s="35" t="s">
        <v>20</v>
      </c>
      <c r="C21" s="36">
        <f>SUM(C17)</f>
        <v>0</v>
      </c>
      <c r="D21" s="36">
        <f t="shared" ref="D21:E21" si="3">SUM(D17)</f>
        <v>0</v>
      </c>
      <c r="E21" s="36">
        <f t="shared" si="3"/>
        <v>0</v>
      </c>
      <c r="F21" s="36">
        <f>SUM(F17:F20)</f>
        <v>0</v>
      </c>
      <c r="G21" s="36">
        <f t="shared" ref="G21:H21" si="4">SUM(G17:G20)</f>
        <v>0</v>
      </c>
      <c r="H21" s="36">
        <f t="shared" si="4"/>
        <v>0</v>
      </c>
      <c r="I21" s="42"/>
      <c r="J21" s="94"/>
    </row>
    <row r="22" spans="1:10" ht="21" customHeight="1" x14ac:dyDescent="0.15">
      <c r="A22" s="74">
        <v>4</v>
      </c>
      <c r="B22" s="68" t="s">
        <v>21</v>
      </c>
      <c r="C22" s="79">
        <v>0</v>
      </c>
      <c r="D22" s="82"/>
      <c r="E22" s="79">
        <f t="shared" si="2"/>
        <v>0</v>
      </c>
      <c r="F22" s="47">
        <v>0</v>
      </c>
      <c r="G22" s="47">
        <v>0</v>
      </c>
      <c r="H22" s="47">
        <f t="shared" si="0"/>
        <v>0</v>
      </c>
      <c r="I22" s="41"/>
      <c r="J22" s="92" t="s">
        <v>22</v>
      </c>
    </row>
    <row r="23" spans="1:10" ht="21" customHeight="1" x14ac:dyDescent="0.15">
      <c r="A23" s="74"/>
      <c r="B23" s="68"/>
      <c r="C23" s="79"/>
      <c r="D23" s="82"/>
      <c r="E23" s="79"/>
      <c r="F23" s="47">
        <v>0</v>
      </c>
      <c r="G23" s="47">
        <v>0</v>
      </c>
      <c r="H23" s="47">
        <f t="shared" si="0"/>
        <v>0</v>
      </c>
      <c r="I23" s="41"/>
      <c r="J23" s="93"/>
    </row>
    <row r="24" spans="1:10" s="26" customFormat="1" ht="21" customHeight="1" x14ac:dyDescent="0.15">
      <c r="A24" s="34"/>
      <c r="B24" s="35" t="s">
        <v>23</v>
      </c>
      <c r="C24" s="36">
        <f>SUM(C22)</f>
        <v>0</v>
      </c>
      <c r="D24" s="36">
        <f t="shared" ref="D24:E24" si="5">SUM(D22)</f>
        <v>0</v>
      </c>
      <c r="E24" s="36">
        <f t="shared" si="5"/>
        <v>0</v>
      </c>
      <c r="F24" s="36">
        <f>SUM(F22:F23)</f>
        <v>0</v>
      </c>
      <c r="G24" s="36">
        <f t="shared" ref="G24:H24" si="6">SUM(G22:G23)</f>
        <v>0</v>
      </c>
      <c r="H24" s="36">
        <f t="shared" si="6"/>
        <v>0</v>
      </c>
      <c r="I24" s="42"/>
      <c r="J24" s="94"/>
    </row>
    <row r="25" spans="1:10" ht="21" customHeight="1" x14ac:dyDescent="0.15">
      <c r="A25" s="75">
        <v>5</v>
      </c>
      <c r="B25" s="69" t="s">
        <v>24</v>
      </c>
      <c r="C25" s="80">
        <v>0</v>
      </c>
      <c r="D25" s="75"/>
      <c r="E25" s="80">
        <f t="shared" si="2"/>
        <v>0</v>
      </c>
      <c r="F25" s="47">
        <v>0</v>
      </c>
      <c r="G25" s="47">
        <v>0</v>
      </c>
      <c r="H25" s="47">
        <f t="shared" si="0"/>
        <v>0</v>
      </c>
      <c r="I25" s="41"/>
      <c r="J25" s="83" t="s">
        <v>25</v>
      </c>
    </row>
    <row r="26" spans="1:10" ht="21" customHeight="1" x14ac:dyDescent="0.15">
      <c r="A26" s="76"/>
      <c r="B26" s="70"/>
      <c r="C26" s="81"/>
      <c r="D26" s="76"/>
      <c r="E26" s="81"/>
      <c r="F26" s="47">
        <v>0</v>
      </c>
      <c r="G26" s="47">
        <v>0</v>
      </c>
      <c r="H26" s="47">
        <f t="shared" si="0"/>
        <v>0</v>
      </c>
      <c r="I26" s="41"/>
      <c r="J26" s="84"/>
    </row>
    <row r="27" spans="1:10" s="26" customFormat="1" ht="21" customHeight="1" x14ac:dyDescent="0.15">
      <c r="A27" s="34"/>
      <c r="B27" s="35" t="s">
        <v>26</v>
      </c>
      <c r="C27" s="36">
        <f>SUM(C25)</f>
        <v>0</v>
      </c>
      <c r="D27" s="36">
        <f t="shared" ref="D27:E27" si="7">SUM(D25)</f>
        <v>0</v>
      </c>
      <c r="E27" s="36">
        <f t="shared" si="7"/>
        <v>0</v>
      </c>
      <c r="F27" s="36">
        <f>SUM(F25:F26)</f>
        <v>0</v>
      </c>
      <c r="G27" s="36">
        <f>SUM(G25:G26)</f>
        <v>0</v>
      </c>
      <c r="H27" s="36">
        <f t="shared" ref="H27" si="8">SUM(H25:H26)</f>
        <v>0</v>
      </c>
      <c r="I27" s="42"/>
      <c r="J27" s="85"/>
    </row>
    <row r="28" spans="1:10" ht="21" customHeight="1" x14ac:dyDescent="0.15">
      <c r="A28" s="74">
        <v>6</v>
      </c>
      <c r="B28" s="68" t="s">
        <v>27</v>
      </c>
      <c r="C28" s="79">
        <v>0</v>
      </c>
      <c r="D28" s="82"/>
      <c r="E28" s="79">
        <f t="shared" si="2"/>
        <v>0</v>
      </c>
      <c r="F28" s="47">
        <v>0</v>
      </c>
      <c r="G28" s="47">
        <v>0</v>
      </c>
      <c r="H28" s="47">
        <f t="shared" si="0"/>
        <v>0</v>
      </c>
      <c r="I28" s="41"/>
      <c r="J28" s="83" t="s">
        <v>28</v>
      </c>
    </row>
    <row r="29" spans="1:10" ht="21" customHeight="1" x14ac:dyDescent="0.15">
      <c r="A29" s="74"/>
      <c r="B29" s="68"/>
      <c r="C29" s="79"/>
      <c r="D29" s="82"/>
      <c r="E29" s="79"/>
      <c r="F29" s="47">
        <v>0</v>
      </c>
      <c r="G29" s="47">
        <v>0</v>
      </c>
      <c r="H29" s="47">
        <f t="shared" si="0"/>
        <v>0</v>
      </c>
      <c r="I29" s="41"/>
      <c r="J29" s="93"/>
    </row>
    <row r="30" spans="1:10" ht="21" customHeight="1" x14ac:dyDescent="0.15">
      <c r="A30" s="74"/>
      <c r="B30" s="68"/>
      <c r="C30" s="79"/>
      <c r="D30" s="82"/>
      <c r="E30" s="79"/>
      <c r="F30" s="47">
        <v>0</v>
      </c>
      <c r="G30" s="47">
        <v>0</v>
      </c>
      <c r="H30" s="47">
        <f t="shared" si="0"/>
        <v>0</v>
      </c>
      <c r="I30" s="41"/>
      <c r="J30" s="93"/>
    </row>
    <row r="31" spans="1:10" ht="21" customHeight="1" x14ac:dyDescent="0.15">
      <c r="A31" s="74"/>
      <c r="B31" s="68"/>
      <c r="C31" s="79"/>
      <c r="D31" s="82"/>
      <c r="E31" s="79"/>
      <c r="F31" s="47">
        <v>0</v>
      </c>
      <c r="G31" s="47">
        <v>0</v>
      </c>
      <c r="H31" s="47">
        <f t="shared" si="0"/>
        <v>0</v>
      </c>
      <c r="I31" s="41"/>
      <c r="J31" s="93"/>
    </row>
    <row r="32" spans="1:10" s="26" customFormat="1" ht="21" customHeight="1" x14ac:dyDescent="0.15">
      <c r="A32" s="34"/>
      <c r="B32" s="35" t="s">
        <v>29</v>
      </c>
      <c r="C32" s="36">
        <f>SUM(C28)</f>
        <v>0</v>
      </c>
      <c r="D32" s="36">
        <f t="shared" ref="D32:E32" si="9">SUM(D28)</f>
        <v>0</v>
      </c>
      <c r="E32" s="36">
        <f t="shared" si="9"/>
        <v>0</v>
      </c>
      <c r="F32" s="36">
        <f>SUM(F28:F31)</f>
        <v>0</v>
      </c>
      <c r="G32" s="36">
        <f t="shared" ref="G32:H32" si="10">SUM(G28:G31)</f>
        <v>0</v>
      </c>
      <c r="H32" s="36">
        <f t="shared" si="10"/>
        <v>0</v>
      </c>
      <c r="I32" s="42"/>
      <c r="J32" s="94"/>
    </row>
    <row r="33" spans="1:10" ht="21" customHeight="1" x14ac:dyDescent="0.15">
      <c r="A33" s="74">
        <v>7</v>
      </c>
      <c r="B33" s="68" t="s">
        <v>30</v>
      </c>
      <c r="C33" s="79">
        <v>0</v>
      </c>
      <c r="D33" s="82"/>
      <c r="E33" s="79">
        <f t="shared" si="2"/>
        <v>0</v>
      </c>
      <c r="F33" s="47">
        <v>0</v>
      </c>
      <c r="G33" s="47">
        <v>0</v>
      </c>
      <c r="H33" s="47">
        <f t="shared" si="0"/>
        <v>0</v>
      </c>
      <c r="I33" s="41"/>
      <c r="J33" s="86"/>
    </row>
    <row r="34" spans="1:10" ht="21" customHeight="1" x14ac:dyDescent="0.15">
      <c r="A34" s="74"/>
      <c r="B34" s="68"/>
      <c r="C34" s="79"/>
      <c r="D34" s="82"/>
      <c r="E34" s="79"/>
      <c r="F34" s="47">
        <v>0</v>
      </c>
      <c r="G34" s="47">
        <v>0</v>
      </c>
      <c r="H34" s="47">
        <f t="shared" si="0"/>
        <v>0</v>
      </c>
      <c r="I34" s="41"/>
      <c r="J34" s="87"/>
    </row>
    <row r="35" spans="1:10" ht="21" customHeight="1" x14ac:dyDescent="0.15">
      <c r="A35" s="74"/>
      <c r="B35" s="68"/>
      <c r="C35" s="79"/>
      <c r="D35" s="82"/>
      <c r="E35" s="79"/>
      <c r="F35" s="47">
        <v>0</v>
      </c>
      <c r="G35" s="47">
        <v>0</v>
      </c>
      <c r="H35" s="47">
        <f t="shared" si="0"/>
        <v>0</v>
      </c>
      <c r="I35" s="41"/>
      <c r="J35" s="87"/>
    </row>
    <row r="36" spans="1:10" ht="21" customHeight="1" x14ac:dyDescent="0.15">
      <c r="A36" s="74"/>
      <c r="B36" s="68"/>
      <c r="C36" s="79"/>
      <c r="D36" s="82"/>
      <c r="E36" s="79"/>
      <c r="F36" s="47">
        <v>0</v>
      </c>
      <c r="G36" s="47">
        <v>0</v>
      </c>
      <c r="H36" s="47">
        <f t="shared" si="0"/>
        <v>0</v>
      </c>
      <c r="I36" s="41"/>
      <c r="J36" s="87"/>
    </row>
    <row r="37" spans="1:10" s="26" customFormat="1" ht="21" customHeight="1" x14ac:dyDescent="0.15">
      <c r="A37" s="34"/>
      <c r="B37" s="35" t="s">
        <v>31</v>
      </c>
      <c r="C37" s="36">
        <f>SUM(C33)</f>
        <v>0</v>
      </c>
      <c r="D37" s="36">
        <f t="shared" ref="D37:E37" si="11">SUM(D33)</f>
        <v>0</v>
      </c>
      <c r="E37" s="36">
        <f t="shared" si="11"/>
        <v>0</v>
      </c>
      <c r="F37" s="36">
        <f>SUM(F33:F36)</f>
        <v>0</v>
      </c>
      <c r="G37" s="36">
        <f t="shared" ref="G37:H37" si="12">SUM(G33:G36)</f>
        <v>0</v>
      </c>
      <c r="H37" s="36">
        <f t="shared" si="12"/>
        <v>0</v>
      </c>
      <c r="I37" s="42"/>
      <c r="J37" s="88"/>
    </row>
    <row r="38" spans="1:10" ht="21" customHeight="1" x14ac:dyDescent="0.15">
      <c r="A38" s="74">
        <v>8</v>
      </c>
      <c r="B38" s="68" t="s">
        <v>32</v>
      </c>
      <c r="C38" s="79">
        <v>0</v>
      </c>
      <c r="D38" s="82"/>
      <c r="E38" s="79">
        <f t="shared" si="2"/>
        <v>0</v>
      </c>
      <c r="F38" s="47">
        <v>0</v>
      </c>
      <c r="G38" s="47">
        <v>0</v>
      </c>
      <c r="H38" s="47">
        <f t="shared" si="0"/>
        <v>0</v>
      </c>
      <c r="I38" s="41"/>
      <c r="J38" s="92" t="s">
        <v>33</v>
      </c>
    </row>
    <row r="39" spans="1:10" ht="21" customHeight="1" x14ac:dyDescent="0.15">
      <c r="A39" s="74"/>
      <c r="B39" s="68"/>
      <c r="C39" s="79"/>
      <c r="D39" s="82"/>
      <c r="E39" s="79"/>
      <c r="F39" s="47">
        <v>0</v>
      </c>
      <c r="G39" s="47">
        <v>0</v>
      </c>
      <c r="H39" s="47">
        <f t="shared" si="0"/>
        <v>0</v>
      </c>
      <c r="I39" s="41"/>
      <c r="J39" s="93"/>
    </row>
    <row r="40" spans="1:10" s="26" customFormat="1" ht="21" customHeight="1" x14ac:dyDescent="0.15">
      <c r="A40" s="34"/>
      <c r="B40" s="35" t="s">
        <v>34</v>
      </c>
      <c r="C40" s="36">
        <f>SUM(C38)</f>
        <v>0</v>
      </c>
      <c r="D40" s="36">
        <f t="shared" ref="D40:E40" si="13">SUM(D38)</f>
        <v>0</v>
      </c>
      <c r="E40" s="36">
        <f t="shared" si="13"/>
        <v>0</v>
      </c>
      <c r="F40" s="36">
        <f>SUM(F38:F39)</f>
        <v>0</v>
      </c>
      <c r="G40" s="36">
        <f t="shared" ref="G40:H40" si="14">SUM(G38:G39)</f>
        <v>0</v>
      </c>
      <c r="H40" s="36">
        <f t="shared" si="14"/>
        <v>0</v>
      </c>
      <c r="I40" s="42"/>
      <c r="J40" s="94"/>
    </row>
    <row r="41" spans="1:10" ht="21" customHeight="1" x14ac:dyDescent="0.15">
      <c r="A41" s="74">
        <v>9</v>
      </c>
      <c r="B41" s="68" t="s">
        <v>35</v>
      </c>
      <c r="C41" s="79">
        <v>0</v>
      </c>
      <c r="D41" s="82"/>
      <c r="E41" s="79">
        <f t="shared" si="2"/>
        <v>0</v>
      </c>
      <c r="F41" s="47">
        <v>0</v>
      </c>
      <c r="G41" s="47">
        <v>0</v>
      </c>
      <c r="H41" s="47">
        <f t="shared" si="0"/>
        <v>0</v>
      </c>
      <c r="I41" s="41"/>
      <c r="J41" s="83" t="s">
        <v>36</v>
      </c>
    </row>
    <row r="42" spans="1:10" ht="21" customHeight="1" x14ac:dyDescent="0.15">
      <c r="A42" s="74"/>
      <c r="B42" s="68"/>
      <c r="C42" s="79"/>
      <c r="D42" s="82"/>
      <c r="E42" s="79"/>
      <c r="F42" s="47">
        <v>0</v>
      </c>
      <c r="G42" s="47">
        <v>0</v>
      </c>
      <c r="H42" s="47">
        <f t="shared" si="0"/>
        <v>0</v>
      </c>
      <c r="I42" s="41"/>
      <c r="J42" s="84"/>
    </row>
    <row r="43" spans="1:10" ht="21" customHeight="1" x14ac:dyDescent="0.15">
      <c r="A43" s="74"/>
      <c r="B43" s="68"/>
      <c r="C43" s="79"/>
      <c r="D43" s="82"/>
      <c r="E43" s="79"/>
      <c r="F43" s="47">
        <v>0</v>
      </c>
      <c r="G43" s="47">
        <v>0</v>
      </c>
      <c r="H43" s="47">
        <f t="shared" si="0"/>
        <v>0</v>
      </c>
      <c r="I43" s="41"/>
      <c r="J43" s="84"/>
    </row>
    <row r="44" spans="1:10" s="26" customFormat="1" ht="21" customHeight="1" x14ac:dyDescent="0.15">
      <c r="A44" s="34"/>
      <c r="B44" s="35" t="s">
        <v>37</v>
      </c>
      <c r="C44" s="36">
        <f>SUM(C41)</f>
        <v>0</v>
      </c>
      <c r="D44" s="36">
        <f t="shared" ref="D44:E44" si="15">SUM(D41)</f>
        <v>0</v>
      </c>
      <c r="E44" s="36">
        <f t="shared" si="15"/>
        <v>0</v>
      </c>
      <c r="F44" s="36">
        <f>SUM(F41:F43)</f>
        <v>0</v>
      </c>
      <c r="G44" s="36">
        <f t="shared" ref="G44:H44" si="16">SUM(G41:G43)</f>
        <v>0</v>
      </c>
      <c r="H44" s="36">
        <f t="shared" si="16"/>
        <v>0</v>
      </c>
      <c r="I44" s="42"/>
      <c r="J44" s="85"/>
    </row>
    <row r="45" spans="1:10" ht="21" customHeight="1" x14ac:dyDescent="0.15">
      <c r="A45" s="75">
        <v>10</v>
      </c>
      <c r="B45" s="68" t="s">
        <v>38</v>
      </c>
      <c r="C45" s="79">
        <v>0</v>
      </c>
      <c r="D45" s="82">
        <v>1</v>
      </c>
      <c r="E45" s="79">
        <f t="shared" si="2"/>
        <v>0</v>
      </c>
      <c r="F45" s="47">
        <v>4000</v>
      </c>
      <c r="G45" s="47">
        <v>0</v>
      </c>
      <c r="H45" s="47">
        <f t="shared" si="0"/>
        <v>4000</v>
      </c>
      <c r="I45" s="46"/>
      <c r="J45" s="86"/>
    </row>
    <row r="46" spans="1:10" ht="21" customHeight="1" x14ac:dyDescent="0.15">
      <c r="A46" s="77"/>
      <c r="B46" s="68"/>
      <c r="C46" s="79"/>
      <c r="D46" s="82"/>
      <c r="E46" s="79"/>
      <c r="F46" s="47">
        <v>0</v>
      </c>
      <c r="G46" s="47">
        <v>0</v>
      </c>
      <c r="H46" s="47">
        <f t="shared" si="0"/>
        <v>0</v>
      </c>
      <c r="I46" s="41"/>
      <c r="J46" s="87"/>
    </row>
    <row r="47" spans="1:10" ht="21" customHeight="1" x14ac:dyDescent="0.15">
      <c r="A47" s="77"/>
      <c r="B47" s="68"/>
      <c r="C47" s="79"/>
      <c r="D47" s="82"/>
      <c r="E47" s="79"/>
      <c r="F47" s="47">
        <v>0</v>
      </c>
      <c r="G47" s="47">
        <v>0</v>
      </c>
      <c r="H47" s="47">
        <f t="shared" si="0"/>
        <v>0</v>
      </c>
      <c r="I47" s="41"/>
      <c r="J47" s="87"/>
    </row>
    <row r="48" spans="1:10" ht="21" customHeight="1" x14ac:dyDescent="0.15">
      <c r="A48" s="77"/>
      <c r="B48" s="68"/>
      <c r="C48" s="79"/>
      <c r="D48" s="82"/>
      <c r="E48" s="79"/>
      <c r="F48" s="47">
        <v>0</v>
      </c>
      <c r="G48" s="47">
        <v>0</v>
      </c>
      <c r="H48" s="47">
        <f t="shared" si="0"/>
        <v>0</v>
      </c>
      <c r="I48" s="41"/>
      <c r="J48" s="87"/>
    </row>
    <row r="49" spans="1:10" ht="21" customHeight="1" x14ac:dyDescent="0.15">
      <c r="A49" s="77"/>
      <c r="B49" s="68"/>
      <c r="C49" s="79"/>
      <c r="D49" s="82"/>
      <c r="E49" s="79"/>
      <c r="F49" s="47">
        <v>0</v>
      </c>
      <c r="G49" s="47">
        <v>0</v>
      </c>
      <c r="H49" s="47">
        <f t="shared" si="0"/>
        <v>0</v>
      </c>
      <c r="I49" s="41"/>
      <c r="J49" s="87"/>
    </row>
    <row r="50" spans="1:10" ht="21" customHeight="1" x14ac:dyDescent="0.15">
      <c r="A50" s="77"/>
      <c r="B50" s="68"/>
      <c r="C50" s="79"/>
      <c r="D50" s="82"/>
      <c r="E50" s="79"/>
      <c r="F50" s="47">
        <v>0</v>
      </c>
      <c r="G50" s="47">
        <v>0</v>
      </c>
      <c r="H50" s="47">
        <f t="shared" si="0"/>
        <v>0</v>
      </c>
      <c r="I50" s="41"/>
      <c r="J50" s="87"/>
    </row>
    <row r="51" spans="1:10" ht="21" customHeight="1" x14ac:dyDescent="0.15">
      <c r="A51" s="76"/>
      <c r="B51" s="68"/>
      <c r="C51" s="79"/>
      <c r="D51" s="82"/>
      <c r="E51" s="79"/>
      <c r="F51" s="47">
        <v>0</v>
      </c>
      <c r="G51" s="47">
        <v>0</v>
      </c>
      <c r="H51" s="47">
        <f t="shared" si="0"/>
        <v>0</v>
      </c>
      <c r="I51" s="41"/>
      <c r="J51" s="87"/>
    </row>
    <row r="52" spans="1:10" s="26" customFormat="1" ht="21" customHeight="1" x14ac:dyDescent="0.15">
      <c r="A52" s="34"/>
      <c r="B52" s="35" t="s">
        <v>39</v>
      </c>
      <c r="C52" s="36">
        <f>SUM(C45)</f>
        <v>0</v>
      </c>
      <c r="D52" s="36">
        <f t="shared" ref="D52:E52" si="17">SUM(D45)</f>
        <v>1</v>
      </c>
      <c r="E52" s="36">
        <f t="shared" si="17"/>
        <v>0</v>
      </c>
      <c r="F52" s="36">
        <f>SUM(F45:F51)</f>
        <v>4000</v>
      </c>
      <c r="G52" s="36">
        <f t="shared" ref="G52:H52" si="18">SUM(G45:G51)</f>
        <v>0</v>
      </c>
      <c r="H52" s="36">
        <f t="shared" si="18"/>
        <v>4000</v>
      </c>
      <c r="I52" s="42"/>
      <c r="J52" s="88"/>
    </row>
    <row r="53" spans="1:10" ht="21" customHeight="1" x14ac:dyDescent="0.15">
      <c r="A53" s="34"/>
      <c r="B53" s="35" t="s">
        <v>40</v>
      </c>
      <c r="C53" s="36">
        <f>SUM(C52,C44,C40,C37,C32,C27,C24,C21,C16,C13)</f>
        <v>0</v>
      </c>
      <c r="D53" s="36">
        <f t="shared" ref="D53:H53" si="19">SUM(D52,D44,D40,D37,D32,D27,D24,D21,D16,D13)</f>
        <v>1</v>
      </c>
      <c r="E53" s="36">
        <f t="shared" si="19"/>
        <v>0</v>
      </c>
      <c r="F53" s="36">
        <f t="shared" si="19"/>
        <v>4000</v>
      </c>
      <c r="G53" s="36">
        <f t="shared" si="19"/>
        <v>0</v>
      </c>
      <c r="H53" s="36">
        <f t="shared" si="19"/>
        <v>4000</v>
      </c>
      <c r="I53" s="42"/>
      <c r="J53" s="43"/>
    </row>
    <row r="57" spans="1:10" ht="21" customHeight="1" x14ac:dyDescent="0.15">
      <c r="A57" s="65" t="s">
        <v>41</v>
      </c>
      <c r="B57" s="66"/>
      <c r="C57" s="67" t="s">
        <v>42</v>
      </c>
      <c r="D57" s="67"/>
      <c r="E57" s="67" t="s">
        <v>43</v>
      </c>
      <c r="F57" s="67"/>
      <c r="G57" s="67" t="s">
        <v>44</v>
      </c>
      <c r="H57" s="67"/>
      <c r="I57" s="44" t="s">
        <v>45</v>
      </c>
    </row>
    <row r="58" spans="1:10" ht="21" customHeight="1" x14ac:dyDescent="0.15">
      <c r="A58" s="71">
        <f>E53</f>
        <v>0</v>
      </c>
      <c r="B58" s="72"/>
      <c r="C58" s="72">
        <f>H53</f>
        <v>4000</v>
      </c>
      <c r="D58" s="72"/>
      <c r="E58" s="72">
        <f>F53</f>
        <v>4000</v>
      </c>
      <c r="F58" s="72"/>
      <c r="G58" s="72">
        <f>G53</f>
        <v>0</v>
      </c>
      <c r="H58" s="72"/>
      <c r="I58" s="45">
        <f>A58-C58</f>
        <v>-4000</v>
      </c>
    </row>
    <row r="60" spans="1:10" ht="21" customHeight="1" x14ac:dyDescent="0.15">
      <c r="A60" s="37" t="s">
        <v>46</v>
      </c>
      <c r="B60" s="38"/>
      <c r="C60" s="39" t="s">
        <v>47</v>
      </c>
      <c r="D60" s="37"/>
      <c r="E60" s="37" t="s">
        <v>48</v>
      </c>
      <c r="F60" s="37"/>
      <c r="G60" s="37" t="s">
        <v>49</v>
      </c>
      <c r="H60" s="37"/>
      <c r="I60" s="38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5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F609B-04EA-44B6-A067-56FC8CE2D4C2}">
  <sheetPr>
    <tabColor rgb="FFFFFF00"/>
    <pageSetUpPr fitToPage="1"/>
  </sheetPr>
  <dimension ref="A2:L60"/>
  <sheetViews>
    <sheetView topLeftCell="A34" zoomScale="85" zoomScaleNormal="85" workbookViewId="0">
      <selection activeCell="I46" sqref="I46"/>
    </sheetView>
  </sheetViews>
  <sheetFormatPr defaultColWidth="9" defaultRowHeight="21" customHeight="1" x14ac:dyDescent="0.15"/>
  <cols>
    <col min="1" max="1" width="9" style="27"/>
    <col min="2" max="2" width="16.75" customWidth="1"/>
    <col min="3" max="3" width="13.25" style="28" bestFit="1" customWidth="1"/>
    <col min="5" max="5" width="13.25" bestFit="1" customWidth="1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62" t="s">
        <v>0</v>
      </c>
      <c r="D2" s="62"/>
      <c r="E2" s="62"/>
      <c r="F2" s="62"/>
      <c r="G2" s="62"/>
      <c r="H2" s="62"/>
      <c r="I2" s="40"/>
      <c r="J2" s="40"/>
      <c r="K2" s="40"/>
      <c r="L2" s="40"/>
    </row>
    <row r="4" spans="1:12" ht="21" customHeight="1" x14ac:dyDescent="0.15">
      <c r="H4" s="89" t="s">
        <v>78</v>
      </c>
      <c r="I4" s="90"/>
      <c r="J4" s="89" t="s">
        <v>79</v>
      </c>
    </row>
    <row r="5" spans="1:12" ht="21" customHeight="1" x14ac:dyDescent="0.15">
      <c r="H5" s="91"/>
      <c r="I5" s="91"/>
      <c r="J5" s="91"/>
    </row>
    <row r="6" spans="1:12" ht="21" customHeight="1" x14ac:dyDescent="0.15">
      <c r="A6" s="73" t="s">
        <v>1</v>
      </c>
      <c r="B6" s="78" t="s">
        <v>2</v>
      </c>
      <c r="C6" s="63" t="s">
        <v>3</v>
      </c>
      <c r="D6" s="63"/>
      <c r="E6" s="63"/>
      <c r="F6" s="64" t="s">
        <v>4</v>
      </c>
      <c r="G6" s="64"/>
      <c r="H6" s="64"/>
      <c r="I6" s="64"/>
      <c r="J6" s="78" t="s">
        <v>5</v>
      </c>
    </row>
    <row r="7" spans="1:12" ht="21" customHeight="1" x14ac:dyDescent="0.15">
      <c r="A7" s="73"/>
      <c r="B7" s="78"/>
      <c r="C7" s="31" t="s">
        <v>6</v>
      </c>
      <c r="D7" s="32" t="s">
        <v>7</v>
      </c>
      <c r="E7" s="50" t="s">
        <v>8</v>
      </c>
      <c r="F7" s="51" t="s">
        <v>9</v>
      </c>
      <c r="G7" s="51" t="s">
        <v>10</v>
      </c>
      <c r="H7" s="51" t="s">
        <v>11</v>
      </c>
      <c r="I7" s="51" t="s">
        <v>12</v>
      </c>
      <c r="J7" s="78"/>
    </row>
    <row r="8" spans="1:12" ht="21" customHeight="1" x14ac:dyDescent="0.15">
      <c r="A8" s="74">
        <v>1</v>
      </c>
      <c r="B8" s="68" t="s">
        <v>13</v>
      </c>
      <c r="C8" s="79">
        <v>0</v>
      </c>
      <c r="D8" s="82"/>
      <c r="E8" s="79">
        <f>C8*D8</f>
        <v>0</v>
      </c>
      <c r="F8" s="52">
        <v>0</v>
      </c>
      <c r="G8" s="52">
        <v>0</v>
      </c>
      <c r="H8" s="52">
        <f t="shared" ref="H8:H51" si="0">F8+G8</f>
        <v>0</v>
      </c>
      <c r="I8" s="41"/>
      <c r="J8" s="95"/>
    </row>
    <row r="9" spans="1:12" ht="21" customHeight="1" x14ac:dyDescent="0.15">
      <c r="A9" s="74"/>
      <c r="B9" s="68"/>
      <c r="C9" s="79"/>
      <c r="D9" s="82"/>
      <c r="E9" s="79"/>
      <c r="F9" s="52">
        <v>0</v>
      </c>
      <c r="G9" s="52">
        <v>0</v>
      </c>
      <c r="H9" s="52">
        <f t="shared" si="0"/>
        <v>0</v>
      </c>
      <c r="I9" s="41"/>
      <c r="J9" s="84"/>
    </row>
    <row r="10" spans="1:12" ht="21" customHeight="1" x14ac:dyDescent="0.15">
      <c r="A10" s="74"/>
      <c r="B10" s="68"/>
      <c r="C10" s="79"/>
      <c r="D10" s="82"/>
      <c r="E10" s="79"/>
      <c r="F10" s="52">
        <v>0</v>
      </c>
      <c r="G10" s="52">
        <v>0</v>
      </c>
      <c r="H10" s="52">
        <f t="shared" si="0"/>
        <v>0</v>
      </c>
      <c r="I10" s="41"/>
      <c r="J10" s="84"/>
    </row>
    <row r="11" spans="1:12" ht="21" customHeight="1" x14ac:dyDescent="0.15">
      <c r="A11" s="74"/>
      <c r="B11" s="68"/>
      <c r="C11" s="79"/>
      <c r="D11" s="82"/>
      <c r="E11" s="79"/>
      <c r="F11" s="52">
        <v>0</v>
      </c>
      <c r="G11" s="52">
        <v>0</v>
      </c>
      <c r="H11" s="52">
        <f t="shared" si="0"/>
        <v>0</v>
      </c>
      <c r="I11" s="41"/>
      <c r="J11" s="84"/>
    </row>
    <row r="12" spans="1:12" ht="21" customHeight="1" x14ac:dyDescent="0.15">
      <c r="A12" s="74"/>
      <c r="B12" s="68"/>
      <c r="C12" s="79"/>
      <c r="D12" s="82"/>
      <c r="E12" s="79"/>
      <c r="F12" s="52">
        <v>0</v>
      </c>
      <c r="G12" s="52">
        <v>0</v>
      </c>
      <c r="H12" s="52">
        <f t="shared" si="0"/>
        <v>0</v>
      </c>
      <c r="I12" s="41"/>
      <c r="J12" s="84"/>
    </row>
    <row r="13" spans="1:12" s="26" customFormat="1" ht="21" customHeight="1" x14ac:dyDescent="0.15">
      <c r="A13" s="34"/>
      <c r="B13" s="35" t="s">
        <v>14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:H13" si="1">SUM(G8:G12)</f>
        <v>0</v>
      </c>
      <c r="H13" s="36">
        <f t="shared" si="1"/>
        <v>0</v>
      </c>
      <c r="I13" s="42"/>
      <c r="J13" s="85"/>
    </row>
    <row r="14" spans="1:12" ht="21" customHeight="1" x14ac:dyDescent="0.15">
      <c r="A14" s="75">
        <v>2</v>
      </c>
      <c r="B14" s="69" t="s">
        <v>15</v>
      </c>
      <c r="C14" s="80">
        <v>0</v>
      </c>
      <c r="D14" s="75"/>
      <c r="E14" s="80">
        <f t="shared" ref="E14:E45" si="2">C14*D14</f>
        <v>0</v>
      </c>
      <c r="F14" s="52">
        <v>0</v>
      </c>
      <c r="G14" s="52">
        <v>0</v>
      </c>
      <c r="H14" s="52">
        <f t="shared" si="0"/>
        <v>0</v>
      </c>
      <c r="I14" s="41"/>
      <c r="J14" s="83" t="s">
        <v>16</v>
      </c>
    </row>
    <row r="15" spans="1:12" ht="21" customHeight="1" x14ac:dyDescent="0.15">
      <c r="A15" s="76"/>
      <c r="B15" s="70"/>
      <c r="C15" s="81"/>
      <c r="D15" s="76"/>
      <c r="E15" s="81"/>
      <c r="F15" s="52">
        <v>0</v>
      </c>
      <c r="G15" s="52">
        <v>0</v>
      </c>
      <c r="H15" s="52">
        <f t="shared" si="0"/>
        <v>0</v>
      </c>
      <c r="I15" s="41"/>
      <c r="J15" s="84"/>
    </row>
    <row r="16" spans="1:12" s="26" customFormat="1" ht="21" customHeight="1" x14ac:dyDescent="0.15">
      <c r="A16" s="34"/>
      <c r="B16" s="35" t="s">
        <v>17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42"/>
      <c r="J16" s="85"/>
    </row>
    <row r="17" spans="1:10" ht="21" customHeight="1" x14ac:dyDescent="0.15">
      <c r="A17" s="74">
        <v>3</v>
      </c>
      <c r="B17" s="68" t="s">
        <v>18</v>
      </c>
      <c r="C17" s="79">
        <v>0</v>
      </c>
      <c r="D17" s="82"/>
      <c r="E17" s="79">
        <f t="shared" si="2"/>
        <v>0</v>
      </c>
      <c r="F17" s="52">
        <v>0</v>
      </c>
      <c r="G17" s="52">
        <v>0</v>
      </c>
      <c r="H17" s="52">
        <f t="shared" si="0"/>
        <v>0</v>
      </c>
      <c r="I17" s="41"/>
      <c r="J17" s="92" t="s">
        <v>19</v>
      </c>
    </row>
    <row r="18" spans="1:10" ht="21" customHeight="1" x14ac:dyDescent="0.15">
      <c r="A18" s="74"/>
      <c r="B18" s="68"/>
      <c r="C18" s="79"/>
      <c r="D18" s="82"/>
      <c r="E18" s="79"/>
      <c r="F18" s="52">
        <v>0</v>
      </c>
      <c r="G18" s="52">
        <v>0</v>
      </c>
      <c r="H18" s="52">
        <f t="shared" si="0"/>
        <v>0</v>
      </c>
      <c r="I18" s="41"/>
      <c r="J18" s="93"/>
    </row>
    <row r="19" spans="1:10" ht="21" customHeight="1" x14ac:dyDescent="0.15">
      <c r="A19" s="74"/>
      <c r="B19" s="68"/>
      <c r="C19" s="79"/>
      <c r="D19" s="82"/>
      <c r="E19" s="79"/>
      <c r="F19" s="52">
        <v>0</v>
      </c>
      <c r="G19" s="52">
        <v>0</v>
      </c>
      <c r="H19" s="52">
        <f t="shared" si="0"/>
        <v>0</v>
      </c>
      <c r="I19" s="41"/>
      <c r="J19" s="93"/>
    </row>
    <row r="20" spans="1:10" ht="21" customHeight="1" x14ac:dyDescent="0.15">
      <c r="A20" s="74"/>
      <c r="B20" s="68"/>
      <c r="C20" s="79"/>
      <c r="D20" s="82"/>
      <c r="E20" s="79"/>
      <c r="F20" s="52">
        <v>0</v>
      </c>
      <c r="G20" s="52">
        <v>0</v>
      </c>
      <c r="H20" s="52">
        <f t="shared" si="0"/>
        <v>0</v>
      </c>
      <c r="I20" s="41"/>
      <c r="J20" s="93"/>
    </row>
    <row r="21" spans="1:10" s="26" customFormat="1" ht="21" customHeight="1" x14ac:dyDescent="0.15">
      <c r="A21" s="34"/>
      <c r="B21" s="35" t="s">
        <v>20</v>
      </c>
      <c r="C21" s="36">
        <f>SUM(C17)</f>
        <v>0</v>
      </c>
      <c r="D21" s="36">
        <f t="shared" ref="D21:E21" si="3">SUM(D17)</f>
        <v>0</v>
      </c>
      <c r="E21" s="36">
        <f t="shared" si="3"/>
        <v>0</v>
      </c>
      <c r="F21" s="36">
        <f>SUM(F17:F20)</f>
        <v>0</v>
      </c>
      <c r="G21" s="36">
        <f t="shared" ref="G21:H21" si="4">SUM(G17:G20)</f>
        <v>0</v>
      </c>
      <c r="H21" s="36">
        <f t="shared" si="4"/>
        <v>0</v>
      </c>
      <c r="I21" s="42"/>
      <c r="J21" s="94"/>
    </row>
    <row r="22" spans="1:10" ht="21" customHeight="1" x14ac:dyDescent="0.15">
      <c r="A22" s="74">
        <v>4</v>
      </c>
      <c r="B22" s="68" t="s">
        <v>21</v>
      </c>
      <c r="C22" s="79">
        <v>0</v>
      </c>
      <c r="D22" s="82"/>
      <c r="E22" s="79">
        <f t="shared" si="2"/>
        <v>0</v>
      </c>
      <c r="F22" s="52">
        <v>0</v>
      </c>
      <c r="G22" s="52">
        <v>0</v>
      </c>
      <c r="H22" s="52">
        <f t="shared" si="0"/>
        <v>0</v>
      </c>
      <c r="I22" s="41"/>
      <c r="J22" s="92" t="s">
        <v>22</v>
      </c>
    </row>
    <row r="23" spans="1:10" ht="21" customHeight="1" x14ac:dyDescent="0.15">
      <c r="A23" s="74"/>
      <c r="B23" s="68"/>
      <c r="C23" s="79"/>
      <c r="D23" s="82"/>
      <c r="E23" s="79"/>
      <c r="F23" s="52">
        <v>0</v>
      </c>
      <c r="G23" s="52">
        <v>0</v>
      </c>
      <c r="H23" s="52">
        <f t="shared" si="0"/>
        <v>0</v>
      </c>
      <c r="I23" s="41"/>
      <c r="J23" s="93"/>
    </row>
    <row r="24" spans="1:10" s="26" customFormat="1" ht="21" customHeight="1" x14ac:dyDescent="0.15">
      <c r="A24" s="34"/>
      <c r="B24" s="35" t="s">
        <v>23</v>
      </c>
      <c r="C24" s="36">
        <f>SUM(C22)</f>
        <v>0</v>
      </c>
      <c r="D24" s="36">
        <f t="shared" ref="D24:E24" si="5">SUM(D22)</f>
        <v>0</v>
      </c>
      <c r="E24" s="36">
        <f t="shared" si="5"/>
        <v>0</v>
      </c>
      <c r="F24" s="36">
        <f>SUM(F22:F23)</f>
        <v>0</v>
      </c>
      <c r="G24" s="36">
        <f t="shared" ref="G24:H24" si="6">SUM(G22:G23)</f>
        <v>0</v>
      </c>
      <c r="H24" s="36">
        <f t="shared" si="6"/>
        <v>0</v>
      </c>
      <c r="I24" s="42"/>
      <c r="J24" s="94"/>
    </row>
    <row r="25" spans="1:10" ht="21" customHeight="1" x14ac:dyDescent="0.15">
      <c r="A25" s="75">
        <v>5</v>
      </c>
      <c r="B25" s="69" t="s">
        <v>24</v>
      </c>
      <c r="C25" s="80">
        <v>0</v>
      </c>
      <c r="D25" s="75"/>
      <c r="E25" s="80">
        <f t="shared" si="2"/>
        <v>0</v>
      </c>
      <c r="F25" s="52">
        <v>0</v>
      </c>
      <c r="G25" s="52">
        <v>0</v>
      </c>
      <c r="H25" s="52">
        <f t="shared" si="0"/>
        <v>0</v>
      </c>
      <c r="I25" s="41"/>
      <c r="J25" s="83" t="s">
        <v>25</v>
      </c>
    </row>
    <row r="26" spans="1:10" ht="21" customHeight="1" x14ac:dyDescent="0.15">
      <c r="A26" s="76"/>
      <c r="B26" s="70"/>
      <c r="C26" s="81"/>
      <c r="D26" s="76"/>
      <c r="E26" s="81"/>
      <c r="F26" s="52">
        <v>0</v>
      </c>
      <c r="G26" s="52">
        <v>0</v>
      </c>
      <c r="H26" s="52">
        <f t="shared" si="0"/>
        <v>0</v>
      </c>
      <c r="I26" s="41"/>
      <c r="J26" s="84"/>
    </row>
    <row r="27" spans="1:10" s="26" customFormat="1" ht="21" customHeight="1" x14ac:dyDescent="0.15">
      <c r="A27" s="34"/>
      <c r="B27" s="35" t="s">
        <v>26</v>
      </c>
      <c r="C27" s="36">
        <f>SUM(C25)</f>
        <v>0</v>
      </c>
      <c r="D27" s="36">
        <f t="shared" ref="D27:E27" si="7">SUM(D25)</f>
        <v>0</v>
      </c>
      <c r="E27" s="36">
        <f t="shared" si="7"/>
        <v>0</v>
      </c>
      <c r="F27" s="36">
        <f>SUM(F25:F26)</f>
        <v>0</v>
      </c>
      <c r="G27" s="36">
        <f>SUM(G25:G26)</f>
        <v>0</v>
      </c>
      <c r="H27" s="36">
        <f t="shared" ref="H27" si="8">SUM(H25:H26)</f>
        <v>0</v>
      </c>
      <c r="I27" s="42"/>
      <c r="J27" s="85"/>
    </row>
    <row r="28" spans="1:10" ht="21" customHeight="1" x14ac:dyDescent="0.15">
      <c r="A28" s="74">
        <v>6</v>
      </c>
      <c r="B28" s="68" t="s">
        <v>27</v>
      </c>
      <c r="C28" s="79">
        <v>0</v>
      </c>
      <c r="D28" s="82"/>
      <c r="E28" s="79">
        <f t="shared" si="2"/>
        <v>0</v>
      </c>
      <c r="F28" s="52">
        <v>0</v>
      </c>
      <c r="G28" s="52">
        <v>0</v>
      </c>
      <c r="H28" s="52">
        <f t="shared" si="0"/>
        <v>0</v>
      </c>
      <c r="I28" s="41"/>
      <c r="J28" s="83" t="s">
        <v>28</v>
      </c>
    </row>
    <row r="29" spans="1:10" ht="21" customHeight="1" x14ac:dyDescent="0.15">
      <c r="A29" s="74"/>
      <c r="B29" s="68"/>
      <c r="C29" s="79"/>
      <c r="D29" s="82"/>
      <c r="E29" s="79"/>
      <c r="F29" s="52">
        <v>0</v>
      </c>
      <c r="G29" s="52">
        <v>0</v>
      </c>
      <c r="H29" s="52">
        <f t="shared" si="0"/>
        <v>0</v>
      </c>
      <c r="I29" s="41"/>
      <c r="J29" s="93"/>
    </row>
    <row r="30" spans="1:10" ht="21" customHeight="1" x14ac:dyDescent="0.15">
      <c r="A30" s="74"/>
      <c r="B30" s="68"/>
      <c r="C30" s="79"/>
      <c r="D30" s="82"/>
      <c r="E30" s="79"/>
      <c r="F30" s="52">
        <v>0</v>
      </c>
      <c r="G30" s="52">
        <v>0</v>
      </c>
      <c r="H30" s="52">
        <f t="shared" si="0"/>
        <v>0</v>
      </c>
      <c r="I30" s="41"/>
      <c r="J30" s="93"/>
    </row>
    <row r="31" spans="1:10" ht="21" customHeight="1" x14ac:dyDescent="0.15">
      <c r="A31" s="74"/>
      <c r="B31" s="68"/>
      <c r="C31" s="79"/>
      <c r="D31" s="82"/>
      <c r="E31" s="79"/>
      <c r="F31" s="52">
        <v>0</v>
      </c>
      <c r="G31" s="52">
        <v>0</v>
      </c>
      <c r="H31" s="52">
        <f t="shared" si="0"/>
        <v>0</v>
      </c>
      <c r="I31" s="41"/>
      <c r="J31" s="93"/>
    </row>
    <row r="32" spans="1:10" s="26" customFormat="1" ht="21" customHeight="1" x14ac:dyDescent="0.15">
      <c r="A32" s="34"/>
      <c r="B32" s="35" t="s">
        <v>29</v>
      </c>
      <c r="C32" s="36">
        <f>SUM(C28)</f>
        <v>0</v>
      </c>
      <c r="D32" s="36">
        <f t="shared" ref="D32:E32" si="9">SUM(D28)</f>
        <v>0</v>
      </c>
      <c r="E32" s="36">
        <f t="shared" si="9"/>
        <v>0</v>
      </c>
      <c r="F32" s="36">
        <f>SUM(F28:F31)</f>
        <v>0</v>
      </c>
      <c r="G32" s="36">
        <f t="shared" ref="G32:H32" si="10">SUM(G28:G31)</f>
        <v>0</v>
      </c>
      <c r="H32" s="36">
        <f t="shared" si="10"/>
        <v>0</v>
      </c>
      <c r="I32" s="42"/>
      <c r="J32" s="94"/>
    </row>
    <row r="33" spans="1:10" ht="21" customHeight="1" x14ac:dyDescent="0.15">
      <c r="A33" s="74">
        <v>7</v>
      </c>
      <c r="B33" s="68" t="s">
        <v>30</v>
      </c>
      <c r="C33" s="79">
        <v>0</v>
      </c>
      <c r="D33" s="82"/>
      <c r="E33" s="79">
        <f t="shared" si="2"/>
        <v>0</v>
      </c>
      <c r="F33" s="52">
        <v>0</v>
      </c>
      <c r="G33" s="52">
        <v>0</v>
      </c>
      <c r="H33" s="52">
        <f t="shared" si="0"/>
        <v>0</v>
      </c>
      <c r="I33" s="41"/>
      <c r="J33" s="86"/>
    </row>
    <row r="34" spans="1:10" ht="21" customHeight="1" x14ac:dyDescent="0.15">
      <c r="A34" s="74"/>
      <c r="B34" s="68"/>
      <c r="C34" s="79"/>
      <c r="D34" s="82"/>
      <c r="E34" s="79"/>
      <c r="F34" s="52">
        <v>0</v>
      </c>
      <c r="G34" s="52">
        <v>0</v>
      </c>
      <c r="H34" s="52">
        <f t="shared" si="0"/>
        <v>0</v>
      </c>
      <c r="I34" s="41"/>
      <c r="J34" s="87"/>
    </row>
    <row r="35" spans="1:10" ht="21" customHeight="1" x14ac:dyDescent="0.15">
      <c r="A35" s="74"/>
      <c r="B35" s="68"/>
      <c r="C35" s="79"/>
      <c r="D35" s="82"/>
      <c r="E35" s="79"/>
      <c r="F35" s="52">
        <v>0</v>
      </c>
      <c r="G35" s="52">
        <v>0</v>
      </c>
      <c r="H35" s="52">
        <f t="shared" si="0"/>
        <v>0</v>
      </c>
      <c r="I35" s="41"/>
      <c r="J35" s="87"/>
    </row>
    <row r="36" spans="1:10" ht="21" customHeight="1" x14ac:dyDescent="0.15">
      <c r="A36" s="74"/>
      <c r="B36" s="68"/>
      <c r="C36" s="79"/>
      <c r="D36" s="82"/>
      <c r="E36" s="79"/>
      <c r="F36" s="52">
        <v>0</v>
      </c>
      <c r="G36" s="52">
        <v>0</v>
      </c>
      <c r="H36" s="52">
        <f t="shared" si="0"/>
        <v>0</v>
      </c>
      <c r="I36" s="41"/>
      <c r="J36" s="87"/>
    </row>
    <row r="37" spans="1:10" s="26" customFormat="1" ht="21" customHeight="1" x14ac:dyDescent="0.15">
      <c r="A37" s="34"/>
      <c r="B37" s="35" t="s">
        <v>31</v>
      </c>
      <c r="C37" s="36">
        <f>SUM(C33)</f>
        <v>0</v>
      </c>
      <c r="D37" s="36">
        <f t="shared" ref="D37:E37" si="11">SUM(D33)</f>
        <v>0</v>
      </c>
      <c r="E37" s="36">
        <f t="shared" si="11"/>
        <v>0</v>
      </c>
      <c r="F37" s="36">
        <f>SUM(F33:F36)</f>
        <v>0</v>
      </c>
      <c r="G37" s="36">
        <f t="shared" ref="G37:H37" si="12">SUM(G33:G36)</f>
        <v>0</v>
      </c>
      <c r="H37" s="36">
        <f t="shared" si="12"/>
        <v>0</v>
      </c>
      <c r="I37" s="42"/>
      <c r="J37" s="88"/>
    </row>
    <row r="38" spans="1:10" ht="21" customHeight="1" x14ac:dyDescent="0.15">
      <c r="A38" s="74">
        <v>8</v>
      </c>
      <c r="B38" s="68" t="s">
        <v>32</v>
      </c>
      <c r="C38" s="79">
        <v>0</v>
      </c>
      <c r="D38" s="82"/>
      <c r="E38" s="79">
        <f t="shared" si="2"/>
        <v>0</v>
      </c>
      <c r="F38" s="52">
        <v>0</v>
      </c>
      <c r="G38" s="52">
        <v>0</v>
      </c>
      <c r="H38" s="52">
        <f t="shared" si="0"/>
        <v>0</v>
      </c>
      <c r="I38" s="41"/>
      <c r="J38" s="92" t="s">
        <v>33</v>
      </c>
    </row>
    <row r="39" spans="1:10" ht="21" customHeight="1" x14ac:dyDescent="0.15">
      <c r="A39" s="74"/>
      <c r="B39" s="68"/>
      <c r="C39" s="79"/>
      <c r="D39" s="82"/>
      <c r="E39" s="79"/>
      <c r="F39" s="52">
        <v>0</v>
      </c>
      <c r="G39" s="52">
        <v>0</v>
      </c>
      <c r="H39" s="52">
        <f t="shared" si="0"/>
        <v>0</v>
      </c>
      <c r="I39" s="41"/>
      <c r="J39" s="93"/>
    </row>
    <row r="40" spans="1:10" s="26" customFormat="1" ht="21" customHeight="1" x14ac:dyDescent="0.15">
      <c r="A40" s="34"/>
      <c r="B40" s="35" t="s">
        <v>34</v>
      </c>
      <c r="C40" s="36">
        <f>SUM(C38)</f>
        <v>0</v>
      </c>
      <c r="D40" s="36">
        <f t="shared" ref="D40:E40" si="13">SUM(D38)</f>
        <v>0</v>
      </c>
      <c r="E40" s="36">
        <f t="shared" si="13"/>
        <v>0</v>
      </c>
      <c r="F40" s="36">
        <f>SUM(F38:F39)</f>
        <v>0</v>
      </c>
      <c r="G40" s="36">
        <f t="shared" ref="G40:H40" si="14">SUM(G38:G39)</f>
        <v>0</v>
      </c>
      <c r="H40" s="36">
        <f t="shared" si="14"/>
        <v>0</v>
      </c>
      <c r="I40" s="42"/>
      <c r="J40" s="94"/>
    </row>
    <row r="41" spans="1:10" ht="21" customHeight="1" x14ac:dyDescent="0.15">
      <c r="A41" s="74">
        <v>9</v>
      </c>
      <c r="B41" s="68" t="s">
        <v>35</v>
      </c>
      <c r="C41" s="79">
        <v>0</v>
      </c>
      <c r="D41" s="82"/>
      <c r="E41" s="79">
        <f t="shared" si="2"/>
        <v>0</v>
      </c>
      <c r="F41" s="52">
        <v>0</v>
      </c>
      <c r="G41" s="52">
        <v>0</v>
      </c>
      <c r="H41" s="52">
        <f t="shared" si="0"/>
        <v>0</v>
      </c>
      <c r="I41" s="41"/>
      <c r="J41" s="83" t="s">
        <v>36</v>
      </c>
    </row>
    <row r="42" spans="1:10" ht="21" customHeight="1" x14ac:dyDescent="0.15">
      <c r="A42" s="74"/>
      <c r="B42" s="68"/>
      <c r="C42" s="79"/>
      <c r="D42" s="82"/>
      <c r="E42" s="79"/>
      <c r="F42" s="52">
        <v>0</v>
      </c>
      <c r="G42" s="52">
        <v>0</v>
      </c>
      <c r="H42" s="52">
        <f t="shared" si="0"/>
        <v>0</v>
      </c>
      <c r="I42" s="41"/>
      <c r="J42" s="84"/>
    </row>
    <row r="43" spans="1:10" ht="21" customHeight="1" x14ac:dyDescent="0.15">
      <c r="A43" s="74"/>
      <c r="B43" s="68"/>
      <c r="C43" s="79"/>
      <c r="D43" s="82"/>
      <c r="E43" s="79"/>
      <c r="F43" s="52">
        <v>0</v>
      </c>
      <c r="G43" s="52">
        <v>0</v>
      </c>
      <c r="H43" s="52">
        <f t="shared" si="0"/>
        <v>0</v>
      </c>
      <c r="I43" s="41"/>
      <c r="J43" s="84"/>
    </row>
    <row r="44" spans="1:10" s="26" customFormat="1" ht="21" customHeight="1" x14ac:dyDescent="0.15">
      <c r="A44" s="34"/>
      <c r="B44" s="35" t="s">
        <v>37</v>
      </c>
      <c r="C44" s="36">
        <f>SUM(C41)</f>
        <v>0</v>
      </c>
      <c r="D44" s="36">
        <f t="shared" ref="D44:E44" si="15">SUM(D41)</f>
        <v>0</v>
      </c>
      <c r="E44" s="36">
        <f t="shared" si="15"/>
        <v>0</v>
      </c>
      <c r="F44" s="36">
        <f>SUM(F41:F43)</f>
        <v>0</v>
      </c>
      <c r="G44" s="36">
        <f t="shared" ref="G44:H44" si="16">SUM(G41:G43)</f>
        <v>0</v>
      </c>
      <c r="H44" s="36">
        <f t="shared" si="16"/>
        <v>0</v>
      </c>
      <c r="I44" s="42"/>
      <c r="J44" s="85"/>
    </row>
    <row r="45" spans="1:10" ht="21" customHeight="1" x14ac:dyDescent="0.15">
      <c r="A45" s="75">
        <v>10</v>
      </c>
      <c r="B45" s="68" t="s">
        <v>38</v>
      </c>
      <c r="C45" s="79">
        <v>0</v>
      </c>
      <c r="D45" s="82">
        <v>1</v>
      </c>
      <c r="E45" s="79">
        <f t="shared" si="2"/>
        <v>0</v>
      </c>
      <c r="F45" s="52">
        <v>597</v>
      </c>
      <c r="G45" s="52">
        <v>0</v>
      </c>
      <c r="H45" s="52">
        <f t="shared" si="0"/>
        <v>597</v>
      </c>
      <c r="I45" s="46"/>
      <c r="J45" s="86"/>
    </row>
    <row r="46" spans="1:10" ht="21" customHeight="1" x14ac:dyDescent="0.15">
      <c r="A46" s="77"/>
      <c r="B46" s="68"/>
      <c r="C46" s="79"/>
      <c r="D46" s="82"/>
      <c r="E46" s="79"/>
      <c r="F46" s="52">
        <v>0</v>
      </c>
      <c r="G46" s="52">
        <v>0</v>
      </c>
      <c r="H46" s="52">
        <f t="shared" si="0"/>
        <v>0</v>
      </c>
      <c r="I46" s="41"/>
      <c r="J46" s="87"/>
    </row>
    <row r="47" spans="1:10" ht="21" customHeight="1" x14ac:dyDescent="0.15">
      <c r="A47" s="77"/>
      <c r="B47" s="68"/>
      <c r="C47" s="79"/>
      <c r="D47" s="82"/>
      <c r="E47" s="79"/>
      <c r="F47" s="52">
        <v>0</v>
      </c>
      <c r="G47" s="52">
        <v>0</v>
      </c>
      <c r="H47" s="52">
        <f t="shared" si="0"/>
        <v>0</v>
      </c>
      <c r="I47" s="41"/>
      <c r="J47" s="87"/>
    </row>
    <row r="48" spans="1:10" ht="21" customHeight="1" x14ac:dyDescent="0.15">
      <c r="A48" s="77"/>
      <c r="B48" s="68"/>
      <c r="C48" s="79"/>
      <c r="D48" s="82"/>
      <c r="E48" s="79"/>
      <c r="F48" s="52">
        <v>0</v>
      </c>
      <c r="G48" s="52">
        <v>0</v>
      </c>
      <c r="H48" s="52">
        <f t="shared" si="0"/>
        <v>0</v>
      </c>
      <c r="I48" s="41"/>
      <c r="J48" s="87"/>
    </row>
    <row r="49" spans="1:10" ht="21" customHeight="1" x14ac:dyDescent="0.15">
      <c r="A49" s="77"/>
      <c r="B49" s="68"/>
      <c r="C49" s="79"/>
      <c r="D49" s="82"/>
      <c r="E49" s="79"/>
      <c r="F49" s="52">
        <v>0</v>
      </c>
      <c r="G49" s="52">
        <v>0</v>
      </c>
      <c r="H49" s="52">
        <f t="shared" si="0"/>
        <v>0</v>
      </c>
      <c r="I49" s="41"/>
      <c r="J49" s="87"/>
    </row>
    <row r="50" spans="1:10" ht="21" customHeight="1" x14ac:dyDescent="0.15">
      <c r="A50" s="77"/>
      <c r="B50" s="68"/>
      <c r="C50" s="79"/>
      <c r="D50" s="82"/>
      <c r="E50" s="79"/>
      <c r="F50" s="52">
        <v>0</v>
      </c>
      <c r="G50" s="52">
        <v>0</v>
      </c>
      <c r="H50" s="52">
        <f t="shared" si="0"/>
        <v>0</v>
      </c>
      <c r="I50" s="41"/>
      <c r="J50" s="87"/>
    </row>
    <row r="51" spans="1:10" ht="21" customHeight="1" x14ac:dyDescent="0.15">
      <c r="A51" s="76"/>
      <c r="B51" s="68"/>
      <c r="C51" s="79"/>
      <c r="D51" s="82"/>
      <c r="E51" s="79"/>
      <c r="F51" s="52">
        <v>0</v>
      </c>
      <c r="G51" s="52">
        <v>0</v>
      </c>
      <c r="H51" s="52">
        <f t="shared" si="0"/>
        <v>0</v>
      </c>
      <c r="I51" s="41"/>
      <c r="J51" s="87"/>
    </row>
    <row r="52" spans="1:10" s="26" customFormat="1" ht="21" customHeight="1" x14ac:dyDescent="0.15">
      <c r="A52" s="34"/>
      <c r="B52" s="35" t="s">
        <v>39</v>
      </c>
      <c r="C52" s="36">
        <f>SUM(C45)</f>
        <v>0</v>
      </c>
      <c r="D52" s="36">
        <f t="shared" ref="D52:E52" si="17">SUM(D45)</f>
        <v>1</v>
      </c>
      <c r="E52" s="36">
        <f t="shared" si="17"/>
        <v>0</v>
      </c>
      <c r="F52" s="36">
        <f>SUM(F45:F51)</f>
        <v>597</v>
      </c>
      <c r="G52" s="36">
        <f t="shared" ref="G52:H52" si="18">SUM(G45:G51)</f>
        <v>0</v>
      </c>
      <c r="H52" s="36">
        <f t="shared" si="18"/>
        <v>597</v>
      </c>
      <c r="I52" s="42"/>
      <c r="J52" s="88"/>
    </row>
    <row r="53" spans="1:10" ht="21" customHeight="1" x14ac:dyDescent="0.15">
      <c r="A53" s="34"/>
      <c r="B53" s="35" t="s">
        <v>40</v>
      </c>
      <c r="C53" s="36">
        <f>SUM(C52,C44,C40,C37,C32,C27,C24,C21,C16,C13)</f>
        <v>0</v>
      </c>
      <c r="D53" s="36">
        <f t="shared" ref="D53:H53" si="19">SUM(D52,D44,D40,D37,D32,D27,D24,D21,D16,D13)</f>
        <v>1</v>
      </c>
      <c r="E53" s="36">
        <f t="shared" si="19"/>
        <v>0</v>
      </c>
      <c r="F53" s="36">
        <f t="shared" si="19"/>
        <v>597</v>
      </c>
      <c r="G53" s="36">
        <f t="shared" si="19"/>
        <v>0</v>
      </c>
      <c r="H53" s="36">
        <f t="shared" si="19"/>
        <v>597</v>
      </c>
      <c r="I53" s="42"/>
      <c r="J53" s="43"/>
    </row>
    <row r="57" spans="1:10" ht="21" customHeight="1" x14ac:dyDescent="0.15">
      <c r="A57" s="65" t="s">
        <v>41</v>
      </c>
      <c r="B57" s="66"/>
      <c r="C57" s="67" t="s">
        <v>42</v>
      </c>
      <c r="D57" s="67"/>
      <c r="E57" s="67" t="s">
        <v>43</v>
      </c>
      <c r="F57" s="67"/>
      <c r="G57" s="67" t="s">
        <v>44</v>
      </c>
      <c r="H57" s="67"/>
      <c r="I57" s="44" t="s">
        <v>45</v>
      </c>
    </row>
    <row r="58" spans="1:10" ht="21" customHeight="1" x14ac:dyDescent="0.15">
      <c r="A58" s="71">
        <f>E53</f>
        <v>0</v>
      </c>
      <c r="B58" s="72"/>
      <c r="C58" s="72">
        <f>H53</f>
        <v>597</v>
      </c>
      <c r="D58" s="72"/>
      <c r="E58" s="72">
        <f>F53</f>
        <v>597</v>
      </c>
      <c r="F58" s="72"/>
      <c r="G58" s="72">
        <f>G53</f>
        <v>0</v>
      </c>
      <c r="H58" s="72"/>
      <c r="I58" s="45">
        <f>A58-C58</f>
        <v>-597</v>
      </c>
    </row>
    <row r="60" spans="1:10" ht="21" customHeight="1" x14ac:dyDescent="0.15">
      <c r="A60" s="37" t="s">
        <v>46</v>
      </c>
      <c r="B60" s="38"/>
      <c r="C60" s="39" t="s">
        <v>47</v>
      </c>
      <c r="D60" s="37"/>
      <c r="E60" s="37" t="s">
        <v>48</v>
      </c>
      <c r="F60" s="37"/>
      <c r="G60" s="37" t="s">
        <v>49</v>
      </c>
      <c r="H60" s="37"/>
      <c r="I60" s="38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5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2F9DF-AAA5-40D4-8154-366E468EC448}">
  <sheetPr>
    <tabColor rgb="FFFFFF00"/>
    <pageSetUpPr fitToPage="1"/>
  </sheetPr>
  <dimension ref="A2:L60"/>
  <sheetViews>
    <sheetView topLeftCell="A34" zoomScale="85" zoomScaleNormal="85" workbookViewId="0">
      <selection activeCell="F46" sqref="F46"/>
    </sheetView>
  </sheetViews>
  <sheetFormatPr defaultColWidth="9" defaultRowHeight="21" customHeight="1" x14ac:dyDescent="0.15"/>
  <cols>
    <col min="1" max="1" width="9" style="27"/>
    <col min="2" max="2" width="16.75" customWidth="1"/>
    <col min="3" max="3" width="13.25" style="28" bestFit="1" customWidth="1"/>
    <col min="5" max="5" width="13.25" bestFit="1" customWidth="1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62" t="s">
        <v>0</v>
      </c>
      <c r="D2" s="62"/>
      <c r="E2" s="62"/>
      <c r="F2" s="62"/>
      <c r="G2" s="62"/>
      <c r="H2" s="62"/>
      <c r="I2" s="40"/>
      <c r="J2" s="40"/>
      <c r="K2" s="40"/>
      <c r="L2" s="40"/>
    </row>
    <row r="4" spans="1:12" ht="21" customHeight="1" x14ac:dyDescent="0.15">
      <c r="H4" s="89" t="s">
        <v>78</v>
      </c>
      <c r="I4" s="90"/>
      <c r="J4" s="89" t="s">
        <v>79</v>
      </c>
    </row>
    <row r="5" spans="1:12" ht="21" customHeight="1" x14ac:dyDescent="0.15">
      <c r="H5" s="91"/>
      <c r="I5" s="91"/>
      <c r="J5" s="91"/>
    </row>
    <row r="6" spans="1:12" ht="21" customHeight="1" x14ac:dyDescent="0.15">
      <c r="A6" s="73" t="s">
        <v>1</v>
      </c>
      <c r="B6" s="78" t="s">
        <v>2</v>
      </c>
      <c r="C6" s="63" t="s">
        <v>3</v>
      </c>
      <c r="D6" s="63"/>
      <c r="E6" s="63"/>
      <c r="F6" s="64" t="s">
        <v>4</v>
      </c>
      <c r="G6" s="64"/>
      <c r="H6" s="64"/>
      <c r="I6" s="64"/>
      <c r="J6" s="78" t="s">
        <v>5</v>
      </c>
    </row>
    <row r="7" spans="1:12" ht="21" customHeight="1" x14ac:dyDescent="0.15">
      <c r="A7" s="73"/>
      <c r="B7" s="78"/>
      <c r="C7" s="31" t="s">
        <v>6</v>
      </c>
      <c r="D7" s="32" t="s">
        <v>7</v>
      </c>
      <c r="E7" s="54" t="s">
        <v>8</v>
      </c>
      <c r="F7" s="55" t="s">
        <v>9</v>
      </c>
      <c r="G7" s="55" t="s">
        <v>10</v>
      </c>
      <c r="H7" s="55" t="s">
        <v>11</v>
      </c>
      <c r="I7" s="55" t="s">
        <v>12</v>
      </c>
      <c r="J7" s="78"/>
    </row>
    <row r="8" spans="1:12" ht="21" customHeight="1" x14ac:dyDescent="0.15">
      <c r="A8" s="74">
        <v>1</v>
      </c>
      <c r="B8" s="68" t="s">
        <v>13</v>
      </c>
      <c r="C8" s="79">
        <v>0</v>
      </c>
      <c r="D8" s="82"/>
      <c r="E8" s="79">
        <f>C8*D8</f>
        <v>0</v>
      </c>
      <c r="F8" s="53">
        <v>0</v>
      </c>
      <c r="G8" s="53">
        <v>0</v>
      </c>
      <c r="H8" s="53">
        <f t="shared" ref="H8:H51" si="0">F8+G8</f>
        <v>0</v>
      </c>
      <c r="I8" s="41"/>
      <c r="J8" s="95"/>
    </row>
    <row r="9" spans="1:12" ht="21" customHeight="1" x14ac:dyDescent="0.15">
      <c r="A9" s="74"/>
      <c r="B9" s="68"/>
      <c r="C9" s="79"/>
      <c r="D9" s="82"/>
      <c r="E9" s="79"/>
      <c r="F9" s="53">
        <v>0</v>
      </c>
      <c r="G9" s="53">
        <v>0</v>
      </c>
      <c r="H9" s="53">
        <f t="shared" si="0"/>
        <v>0</v>
      </c>
      <c r="I9" s="41"/>
      <c r="J9" s="84"/>
    </row>
    <row r="10" spans="1:12" ht="21" customHeight="1" x14ac:dyDescent="0.15">
      <c r="A10" s="74"/>
      <c r="B10" s="68"/>
      <c r="C10" s="79"/>
      <c r="D10" s="82"/>
      <c r="E10" s="79"/>
      <c r="F10" s="53">
        <v>0</v>
      </c>
      <c r="G10" s="53">
        <v>0</v>
      </c>
      <c r="H10" s="53">
        <f t="shared" si="0"/>
        <v>0</v>
      </c>
      <c r="I10" s="41"/>
      <c r="J10" s="84"/>
    </row>
    <row r="11" spans="1:12" ht="21" customHeight="1" x14ac:dyDescent="0.15">
      <c r="A11" s="74"/>
      <c r="B11" s="68"/>
      <c r="C11" s="79"/>
      <c r="D11" s="82"/>
      <c r="E11" s="79"/>
      <c r="F11" s="53">
        <v>0</v>
      </c>
      <c r="G11" s="53">
        <v>0</v>
      </c>
      <c r="H11" s="53">
        <f t="shared" si="0"/>
        <v>0</v>
      </c>
      <c r="I11" s="41"/>
      <c r="J11" s="84"/>
    </row>
    <row r="12" spans="1:12" ht="21" customHeight="1" x14ac:dyDescent="0.15">
      <c r="A12" s="74"/>
      <c r="B12" s="68"/>
      <c r="C12" s="79"/>
      <c r="D12" s="82"/>
      <c r="E12" s="79"/>
      <c r="F12" s="53">
        <v>0</v>
      </c>
      <c r="G12" s="53">
        <v>0</v>
      </c>
      <c r="H12" s="53">
        <f t="shared" si="0"/>
        <v>0</v>
      </c>
      <c r="I12" s="41"/>
      <c r="J12" s="84"/>
    </row>
    <row r="13" spans="1:12" s="26" customFormat="1" ht="21" customHeight="1" x14ac:dyDescent="0.15">
      <c r="A13" s="34"/>
      <c r="B13" s="35" t="s">
        <v>14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:H13" si="1">SUM(G8:G12)</f>
        <v>0</v>
      </c>
      <c r="H13" s="36">
        <f t="shared" si="1"/>
        <v>0</v>
      </c>
      <c r="I13" s="42"/>
      <c r="J13" s="85"/>
    </row>
    <row r="14" spans="1:12" ht="21" customHeight="1" x14ac:dyDescent="0.15">
      <c r="A14" s="75">
        <v>2</v>
      </c>
      <c r="B14" s="69" t="s">
        <v>15</v>
      </c>
      <c r="C14" s="80">
        <v>0</v>
      </c>
      <c r="D14" s="75"/>
      <c r="E14" s="80">
        <f t="shared" ref="E14:E45" si="2">C14*D14</f>
        <v>0</v>
      </c>
      <c r="F14" s="53">
        <v>0</v>
      </c>
      <c r="G14" s="53">
        <v>0</v>
      </c>
      <c r="H14" s="53">
        <f t="shared" si="0"/>
        <v>0</v>
      </c>
      <c r="I14" s="41"/>
      <c r="J14" s="83" t="s">
        <v>16</v>
      </c>
    </row>
    <row r="15" spans="1:12" ht="21" customHeight="1" x14ac:dyDescent="0.15">
      <c r="A15" s="76"/>
      <c r="B15" s="70"/>
      <c r="C15" s="81"/>
      <c r="D15" s="76"/>
      <c r="E15" s="81"/>
      <c r="F15" s="53">
        <v>0</v>
      </c>
      <c r="G15" s="53">
        <v>0</v>
      </c>
      <c r="H15" s="53">
        <f t="shared" si="0"/>
        <v>0</v>
      </c>
      <c r="I15" s="41"/>
      <c r="J15" s="84"/>
    </row>
    <row r="16" spans="1:12" s="26" customFormat="1" ht="21" customHeight="1" x14ac:dyDescent="0.15">
      <c r="A16" s="34"/>
      <c r="B16" s="35" t="s">
        <v>17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42"/>
      <c r="J16" s="85"/>
    </row>
    <row r="17" spans="1:10" ht="21" customHeight="1" x14ac:dyDescent="0.15">
      <c r="A17" s="74">
        <v>3</v>
      </c>
      <c r="B17" s="68" t="s">
        <v>18</v>
      </c>
      <c r="C17" s="79">
        <v>0</v>
      </c>
      <c r="D17" s="82"/>
      <c r="E17" s="79">
        <f t="shared" si="2"/>
        <v>0</v>
      </c>
      <c r="F17" s="53">
        <v>0</v>
      </c>
      <c r="G17" s="53">
        <v>0</v>
      </c>
      <c r="H17" s="53">
        <f t="shared" si="0"/>
        <v>0</v>
      </c>
      <c r="I17" s="41"/>
      <c r="J17" s="92" t="s">
        <v>19</v>
      </c>
    </row>
    <row r="18" spans="1:10" ht="21" customHeight="1" x14ac:dyDescent="0.15">
      <c r="A18" s="74"/>
      <c r="B18" s="68"/>
      <c r="C18" s="79"/>
      <c r="D18" s="82"/>
      <c r="E18" s="79"/>
      <c r="F18" s="53">
        <v>0</v>
      </c>
      <c r="G18" s="53">
        <v>0</v>
      </c>
      <c r="H18" s="53">
        <f t="shared" si="0"/>
        <v>0</v>
      </c>
      <c r="I18" s="41"/>
      <c r="J18" s="93"/>
    </row>
    <row r="19" spans="1:10" ht="21" customHeight="1" x14ac:dyDescent="0.15">
      <c r="A19" s="74"/>
      <c r="B19" s="68"/>
      <c r="C19" s="79"/>
      <c r="D19" s="82"/>
      <c r="E19" s="79"/>
      <c r="F19" s="53">
        <v>0</v>
      </c>
      <c r="G19" s="53">
        <v>0</v>
      </c>
      <c r="H19" s="53">
        <f t="shared" si="0"/>
        <v>0</v>
      </c>
      <c r="I19" s="41"/>
      <c r="J19" s="93"/>
    </row>
    <row r="20" spans="1:10" ht="21" customHeight="1" x14ac:dyDescent="0.15">
      <c r="A20" s="74"/>
      <c r="B20" s="68"/>
      <c r="C20" s="79"/>
      <c r="D20" s="82"/>
      <c r="E20" s="79"/>
      <c r="F20" s="53">
        <v>0</v>
      </c>
      <c r="G20" s="53">
        <v>0</v>
      </c>
      <c r="H20" s="53">
        <f t="shared" si="0"/>
        <v>0</v>
      </c>
      <c r="I20" s="41"/>
      <c r="J20" s="93"/>
    </row>
    <row r="21" spans="1:10" s="26" customFormat="1" ht="21" customHeight="1" x14ac:dyDescent="0.15">
      <c r="A21" s="34"/>
      <c r="B21" s="35" t="s">
        <v>20</v>
      </c>
      <c r="C21" s="36">
        <f>SUM(C17)</f>
        <v>0</v>
      </c>
      <c r="D21" s="36">
        <f t="shared" ref="D21:E21" si="3">SUM(D17)</f>
        <v>0</v>
      </c>
      <c r="E21" s="36">
        <f t="shared" si="3"/>
        <v>0</v>
      </c>
      <c r="F21" s="36">
        <f>SUM(F17:F20)</f>
        <v>0</v>
      </c>
      <c r="G21" s="36">
        <f t="shared" ref="G21:H21" si="4">SUM(G17:G20)</f>
        <v>0</v>
      </c>
      <c r="H21" s="36">
        <f t="shared" si="4"/>
        <v>0</v>
      </c>
      <c r="I21" s="42"/>
      <c r="J21" s="94"/>
    </row>
    <row r="22" spans="1:10" ht="21" customHeight="1" x14ac:dyDescent="0.15">
      <c r="A22" s="74">
        <v>4</v>
      </c>
      <c r="B22" s="68" t="s">
        <v>21</v>
      </c>
      <c r="C22" s="79">
        <v>0</v>
      </c>
      <c r="D22" s="82"/>
      <c r="E22" s="79">
        <f t="shared" si="2"/>
        <v>0</v>
      </c>
      <c r="F22" s="53">
        <v>0</v>
      </c>
      <c r="G22" s="53">
        <v>0</v>
      </c>
      <c r="H22" s="53">
        <f t="shared" si="0"/>
        <v>0</v>
      </c>
      <c r="I22" s="41"/>
      <c r="J22" s="92" t="s">
        <v>22</v>
      </c>
    </row>
    <row r="23" spans="1:10" ht="21" customHeight="1" x14ac:dyDescent="0.15">
      <c r="A23" s="74"/>
      <c r="B23" s="68"/>
      <c r="C23" s="79"/>
      <c r="D23" s="82"/>
      <c r="E23" s="79"/>
      <c r="F23" s="53">
        <v>0</v>
      </c>
      <c r="G23" s="53">
        <v>0</v>
      </c>
      <c r="H23" s="53">
        <f t="shared" si="0"/>
        <v>0</v>
      </c>
      <c r="I23" s="41"/>
      <c r="J23" s="93"/>
    </row>
    <row r="24" spans="1:10" s="26" customFormat="1" ht="21" customHeight="1" x14ac:dyDescent="0.15">
      <c r="A24" s="34"/>
      <c r="B24" s="35" t="s">
        <v>23</v>
      </c>
      <c r="C24" s="36">
        <f>SUM(C22)</f>
        <v>0</v>
      </c>
      <c r="D24" s="36">
        <f t="shared" ref="D24:E24" si="5">SUM(D22)</f>
        <v>0</v>
      </c>
      <c r="E24" s="36">
        <f t="shared" si="5"/>
        <v>0</v>
      </c>
      <c r="F24" s="36">
        <f>SUM(F22:F23)</f>
        <v>0</v>
      </c>
      <c r="G24" s="36">
        <f t="shared" ref="G24:H24" si="6">SUM(G22:G23)</f>
        <v>0</v>
      </c>
      <c r="H24" s="36">
        <f t="shared" si="6"/>
        <v>0</v>
      </c>
      <c r="I24" s="42"/>
      <c r="J24" s="94"/>
    </row>
    <row r="25" spans="1:10" ht="21" customHeight="1" x14ac:dyDescent="0.15">
      <c r="A25" s="75">
        <v>5</v>
      </c>
      <c r="B25" s="69" t="s">
        <v>24</v>
      </c>
      <c r="C25" s="80">
        <v>0</v>
      </c>
      <c r="D25" s="75"/>
      <c r="E25" s="80">
        <f t="shared" si="2"/>
        <v>0</v>
      </c>
      <c r="F25" s="53">
        <v>0</v>
      </c>
      <c r="G25" s="53">
        <v>0</v>
      </c>
      <c r="H25" s="53">
        <f t="shared" si="0"/>
        <v>0</v>
      </c>
      <c r="I25" s="41"/>
      <c r="J25" s="83" t="s">
        <v>25</v>
      </c>
    </row>
    <row r="26" spans="1:10" ht="21" customHeight="1" x14ac:dyDescent="0.15">
      <c r="A26" s="76"/>
      <c r="B26" s="70"/>
      <c r="C26" s="81"/>
      <c r="D26" s="76"/>
      <c r="E26" s="81"/>
      <c r="F26" s="53">
        <v>0</v>
      </c>
      <c r="G26" s="53">
        <v>0</v>
      </c>
      <c r="H26" s="53">
        <f t="shared" si="0"/>
        <v>0</v>
      </c>
      <c r="I26" s="41"/>
      <c r="J26" s="84"/>
    </row>
    <row r="27" spans="1:10" s="26" customFormat="1" ht="21" customHeight="1" x14ac:dyDescent="0.15">
      <c r="A27" s="34"/>
      <c r="B27" s="35" t="s">
        <v>26</v>
      </c>
      <c r="C27" s="36">
        <f>SUM(C25)</f>
        <v>0</v>
      </c>
      <c r="D27" s="36">
        <f t="shared" ref="D27:E27" si="7">SUM(D25)</f>
        <v>0</v>
      </c>
      <c r="E27" s="36">
        <f t="shared" si="7"/>
        <v>0</v>
      </c>
      <c r="F27" s="36">
        <f>SUM(F25:F26)</f>
        <v>0</v>
      </c>
      <c r="G27" s="36">
        <f>SUM(G25:G26)</f>
        <v>0</v>
      </c>
      <c r="H27" s="36">
        <f t="shared" ref="H27" si="8">SUM(H25:H26)</f>
        <v>0</v>
      </c>
      <c r="I27" s="42"/>
      <c r="J27" s="85"/>
    </row>
    <row r="28" spans="1:10" ht="21" customHeight="1" x14ac:dyDescent="0.15">
      <c r="A28" s="74">
        <v>6</v>
      </c>
      <c r="B28" s="68" t="s">
        <v>27</v>
      </c>
      <c r="C28" s="79">
        <v>0</v>
      </c>
      <c r="D28" s="82"/>
      <c r="E28" s="79">
        <f t="shared" si="2"/>
        <v>0</v>
      </c>
      <c r="F28" s="53">
        <v>0</v>
      </c>
      <c r="G28" s="53">
        <v>0</v>
      </c>
      <c r="H28" s="53">
        <f t="shared" si="0"/>
        <v>0</v>
      </c>
      <c r="I28" s="41"/>
      <c r="J28" s="83" t="s">
        <v>28</v>
      </c>
    </row>
    <row r="29" spans="1:10" ht="21" customHeight="1" x14ac:dyDescent="0.15">
      <c r="A29" s="74"/>
      <c r="B29" s="68"/>
      <c r="C29" s="79"/>
      <c r="D29" s="82"/>
      <c r="E29" s="79"/>
      <c r="F29" s="53">
        <v>0</v>
      </c>
      <c r="G29" s="53">
        <v>0</v>
      </c>
      <c r="H29" s="53">
        <f t="shared" si="0"/>
        <v>0</v>
      </c>
      <c r="I29" s="41"/>
      <c r="J29" s="93"/>
    </row>
    <row r="30" spans="1:10" ht="21" customHeight="1" x14ac:dyDescent="0.15">
      <c r="A30" s="74"/>
      <c r="B30" s="68"/>
      <c r="C30" s="79"/>
      <c r="D30" s="82"/>
      <c r="E30" s="79"/>
      <c r="F30" s="53">
        <v>0</v>
      </c>
      <c r="G30" s="53">
        <v>0</v>
      </c>
      <c r="H30" s="53">
        <f t="shared" si="0"/>
        <v>0</v>
      </c>
      <c r="I30" s="41"/>
      <c r="J30" s="93"/>
    </row>
    <row r="31" spans="1:10" ht="21" customHeight="1" x14ac:dyDescent="0.15">
      <c r="A31" s="74"/>
      <c r="B31" s="68"/>
      <c r="C31" s="79"/>
      <c r="D31" s="82"/>
      <c r="E31" s="79"/>
      <c r="F31" s="53">
        <v>0</v>
      </c>
      <c r="G31" s="53">
        <v>0</v>
      </c>
      <c r="H31" s="53">
        <f t="shared" si="0"/>
        <v>0</v>
      </c>
      <c r="I31" s="41"/>
      <c r="J31" s="93"/>
    </row>
    <row r="32" spans="1:10" s="26" customFormat="1" ht="21" customHeight="1" x14ac:dyDescent="0.15">
      <c r="A32" s="34"/>
      <c r="B32" s="35" t="s">
        <v>29</v>
      </c>
      <c r="C32" s="36">
        <f>SUM(C28)</f>
        <v>0</v>
      </c>
      <c r="D32" s="36">
        <f t="shared" ref="D32:E32" si="9">SUM(D28)</f>
        <v>0</v>
      </c>
      <c r="E32" s="36">
        <f t="shared" si="9"/>
        <v>0</v>
      </c>
      <c r="F32" s="36">
        <f>SUM(F28:F31)</f>
        <v>0</v>
      </c>
      <c r="G32" s="36">
        <f t="shared" ref="G32:H32" si="10">SUM(G28:G31)</f>
        <v>0</v>
      </c>
      <c r="H32" s="36">
        <f t="shared" si="10"/>
        <v>0</v>
      </c>
      <c r="I32" s="42"/>
      <c r="J32" s="94"/>
    </row>
    <row r="33" spans="1:10" ht="21" customHeight="1" x14ac:dyDescent="0.15">
      <c r="A33" s="74">
        <v>7</v>
      </c>
      <c r="B33" s="68" t="s">
        <v>30</v>
      </c>
      <c r="C33" s="79">
        <v>0</v>
      </c>
      <c r="D33" s="82"/>
      <c r="E33" s="79">
        <f t="shared" si="2"/>
        <v>0</v>
      </c>
      <c r="F33" s="53">
        <v>0</v>
      </c>
      <c r="G33" s="53">
        <v>0</v>
      </c>
      <c r="H33" s="53">
        <f t="shared" si="0"/>
        <v>0</v>
      </c>
      <c r="I33" s="41"/>
      <c r="J33" s="86"/>
    </row>
    <row r="34" spans="1:10" ht="21" customHeight="1" x14ac:dyDescent="0.15">
      <c r="A34" s="74"/>
      <c r="B34" s="68"/>
      <c r="C34" s="79"/>
      <c r="D34" s="82"/>
      <c r="E34" s="79"/>
      <c r="F34" s="53">
        <v>0</v>
      </c>
      <c r="G34" s="53">
        <v>0</v>
      </c>
      <c r="H34" s="53">
        <f t="shared" si="0"/>
        <v>0</v>
      </c>
      <c r="I34" s="41"/>
      <c r="J34" s="87"/>
    </row>
    <row r="35" spans="1:10" ht="21" customHeight="1" x14ac:dyDescent="0.15">
      <c r="A35" s="74"/>
      <c r="B35" s="68"/>
      <c r="C35" s="79"/>
      <c r="D35" s="82"/>
      <c r="E35" s="79"/>
      <c r="F35" s="53">
        <v>0</v>
      </c>
      <c r="G35" s="53">
        <v>0</v>
      </c>
      <c r="H35" s="53">
        <f t="shared" si="0"/>
        <v>0</v>
      </c>
      <c r="I35" s="41"/>
      <c r="J35" s="87"/>
    </row>
    <row r="36" spans="1:10" ht="21" customHeight="1" x14ac:dyDescent="0.15">
      <c r="A36" s="74"/>
      <c r="B36" s="68"/>
      <c r="C36" s="79"/>
      <c r="D36" s="82"/>
      <c r="E36" s="79"/>
      <c r="F36" s="53">
        <v>0</v>
      </c>
      <c r="G36" s="53">
        <v>0</v>
      </c>
      <c r="H36" s="53">
        <f t="shared" si="0"/>
        <v>0</v>
      </c>
      <c r="I36" s="41"/>
      <c r="J36" s="87"/>
    </row>
    <row r="37" spans="1:10" s="26" customFormat="1" ht="21" customHeight="1" x14ac:dyDescent="0.15">
      <c r="A37" s="34"/>
      <c r="B37" s="35" t="s">
        <v>31</v>
      </c>
      <c r="C37" s="36">
        <f>SUM(C33)</f>
        <v>0</v>
      </c>
      <c r="D37" s="36">
        <f t="shared" ref="D37:E37" si="11">SUM(D33)</f>
        <v>0</v>
      </c>
      <c r="E37" s="36">
        <f t="shared" si="11"/>
        <v>0</v>
      </c>
      <c r="F37" s="36">
        <f>SUM(F33:F36)</f>
        <v>0</v>
      </c>
      <c r="G37" s="36">
        <f t="shared" ref="G37:H37" si="12">SUM(G33:G36)</f>
        <v>0</v>
      </c>
      <c r="H37" s="36">
        <f t="shared" si="12"/>
        <v>0</v>
      </c>
      <c r="I37" s="42"/>
      <c r="J37" s="88"/>
    </row>
    <row r="38" spans="1:10" ht="21" customHeight="1" x14ac:dyDescent="0.15">
      <c r="A38" s="74">
        <v>8</v>
      </c>
      <c r="B38" s="68" t="s">
        <v>32</v>
      </c>
      <c r="C38" s="79">
        <v>0</v>
      </c>
      <c r="D38" s="82"/>
      <c r="E38" s="79">
        <f t="shared" si="2"/>
        <v>0</v>
      </c>
      <c r="F38" s="53">
        <v>0</v>
      </c>
      <c r="G38" s="53">
        <v>0</v>
      </c>
      <c r="H38" s="53">
        <f t="shared" si="0"/>
        <v>0</v>
      </c>
      <c r="I38" s="41"/>
      <c r="J38" s="92" t="s">
        <v>33</v>
      </c>
    </row>
    <row r="39" spans="1:10" ht="21" customHeight="1" x14ac:dyDescent="0.15">
      <c r="A39" s="74"/>
      <c r="B39" s="68"/>
      <c r="C39" s="79"/>
      <c r="D39" s="82"/>
      <c r="E39" s="79"/>
      <c r="F39" s="53">
        <v>0</v>
      </c>
      <c r="G39" s="53">
        <v>0</v>
      </c>
      <c r="H39" s="53">
        <f t="shared" si="0"/>
        <v>0</v>
      </c>
      <c r="I39" s="41"/>
      <c r="J39" s="93"/>
    </row>
    <row r="40" spans="1:10" s="26" customFormat="1" ht="21" customHeight="1" x14ac:dyDescent="0.15">
      <c r="A40" s="34"/>
      <c r="B40" s="35" t="s">
        <v>34</v>
      </c>
      <c r="C40" s="36">
        <f>SUM(C38)</f>
        <v>0</v>
      </c>
      <c r="D40" s="36">
        <f t="shared" ref="D40:E40" si="13">SUM(D38)</f>
        <v>0</v>
      </c>
      <c r="E40" s="36">
        <f t="shared" si="13"/>
        <v>0</v>
      </c>
      <c r="F40" s="36">
        <f>SUM(F38:F39)</f>
        <v>0</v>
      </c>
      <c r="G40" s="36">
        <f t="shared" ref="G40:H40" si="14">SUM(G38:G39)</f>
        <v>0</v>
      </c>
      <c r="H40" s="36">
        <f t="shared" si="14"/>
        <v>0</v>
      </c>
      <c r="I40" s="42"/>
      <c r="J40" s="94"/>
    </row>
    <row r="41" spans="1:10" ht="21" customHeight="1" x14ac:dyDescent="0.15">
      <c r="A41" s="74">
        <v>9</v>
      </c>
      <c r="B41" s="68" t="s">
        <v>35</v>
      </c>
      <c r="C41" s="79">
        <v>0</v>
      </c>
      <c r="D41" s="82"/>
      <c r="E41" s="79">
        <f t="shared" si="2"/>
        <v>0</v>
      </c>
      <c r="F41" s="53">
        <v>0</v>
      </c>
      <c r="G41" s="53">
        <v>0</v>
      </c>
      <c r="H41" s="53">
        <f t="shared" si="0"/>
        <v>0</v>
      </c>
      <c r="I41" s="41"/>
      <c r="J41" s="83" t="s">
        <v>36</v>
      </c>
    </row>
    <row r="42" spans="1:10" ht="21" customHeight="1" x14ac:dyDescent="0.15">
      <c r="A42" s="74"/>
      <c r="B42" s="68"/>
      <c r="C42" s="79"/>
      <c r="D42" s="82"/>
      <c r="E42" s="79"/>
      <c r="F42" s="53">
        <v>0</v>
      </c>
      <c r="G42" s="53">
        <v>0</v>
      </c>
      <c r="H42" s="53">
        <f t="shared" si="0"/>
        <v>0</v>
      </c>
      <c r="I42" s="41"/>
      <c r="J42" s="84"/>
    </row>
    <row r="43" spans="1:10" ht="21" customHeight="1" x14ac:dyDescent="0.15">
      <c r="A43" s="74"/>
      <c r="B43" s="68"/>
      <c r="C43" s="79"/>
      <c r="D43" s="82"/>
      <c r="E43" s="79"/>
      <c r="F43" s="53">
        <v>0</v>
      </c>
      <c r="G43" s="53">
        <v>0</v>
      </c>
      <c r="H43" s="53">
        <f t="shared" si="0"/>
        <v>0</v>
      </c>
      <c r="I43" s="41"/>
      <c r="J43" s="84"/>
    </row>
    <row r="44" spans="1:10" s="26" customFormat="1" ht="21" customHeight="1" x14ac:dyDescent="0.15">
      <c r="A44" s="34"/>
      <c r="B44" s="35" t="s">
        <v>37</v>
      </c>
      <c r="C44" s="36">
        <f>SUM(C41)</f>
        <v>0</v>
      </c>
      <c r="D44" s="36">
        <f t="shared" ref="D44:E44" si="15">SUM(D41)</f>
        <v>0</v>
      </c>
      <c r="E44" s="36">
        <f t="shared" si="15"/>
        <v>0</v>
      </c>
      <c r="F44" s="36">
        <f>SUM(F41:F43)</f>
        <v>0</v>
      </c>
      <c r="G44" s="36">
        <f t="shared" ref="G44:H44" si="16">SUM(G41:G43)</f>
        <v>0</v>
      </c>
      <c r="H44" s="36">
        <f t="shared" si="16"/>
        <v>0</v>
      </c>
      <c r="I44" s="42"/>
      <c r="J44" s="85"/>
    </row>
    <row r="45" spans="1:10" ht="21" customHeight="1" x14ac:dyDescent="0.15">
      <c r="A45" s="75">
        <v>10</v>
      </c>
      <c r="B45" s="68" t="s">
        <v>38</v>
      </c>
      <c r="C45" s="79">
        <v>0</v>
      </c>
      <c r="D45" s="82">
        <v>1</v>
      </c>
      <c r="E45" s="79">
        <f t="shared" si="2"/>
        <v>0</v>
      </c>
      <c r="F45" s="53">
        <v>600</v>
      </c>
      <c r="G45" s="53">
        <v>0</v>
      </c>
      <c r="H45" s="53">
        <f t="shared" si="0"/>
        <v>600</v>
      </c>
      <c r="I45" s="46"/>
      <c r="J45" s="86"/>
    </row>
    <row r="46" spans="1:10" ht="21" customHeight="1" x14ac:dyDescent="0.15">
      <c r="A46" s="77"/>
      <c r="B46" s="68"/>
      <c r="C46" s="79"/>
      <c r="D46" s="82"/>
      <c r="E46" s="79"/>
      <c r="F46" s="53">
        <v>0</v>
      </c>
      <c r="G46" s="53">
        <v>0</v>
      </c>
      <c r="H46" s="53">
        <f t="shared" si="0"/>
        <v>0</v>
      </c>
      <c r="I46" s="41"/>
      <c r="J46" s="87"/>
    </row>
    <row r="47" spans="1:10" ht="21" customHeight="1" x14ac:dyDescent="0.15">
      <c r="A47" s="77"/>
      <c r="B47" s="68"/>
      <c r="C47" s="79"/>
      <c r="D47" s="82"/>
      <c r="E47" s="79"/>
      <c r="F47" s="53">
        <v>0</v>
      </c>
      <c r="G47" s="53">
        <v>0</v>
      </c>
      <c r="H47" s="53">
        <f t="shared" si="0"/>
        <v>0</v>
      </c>
      <c r="I47" s="41"/>
      <c r="J47" s="87"/>
    </row>
    <row r="48" spans="1:10" ht="21" customHeight="1" x14ac:dyDescent="0.15">
      <c r="A48" s="77"/>
      <c r="B48" s="68"/>
      <c r="C48" s="79"/>
      <c r="D48" s="82"/>
      <c r="E48" s="79"/>
      <c r="F48" s="53">
        <v>0</v>
      </c>
      <c r="G48" s="53">
        <v>0</v>
      </c>
      <c r="H48" s="53">
        <f t="shared" si="0"/>
        <v>0</v>
      </c>
      <c r="I48" s="41"/>
      <c r="J48" s="87"/>
    </row>
    <row r="49" spans="1:10" ht="21" customHeight="1" x14ac:dyDescent="0.15">
      <c r="A49" s="77"/>
      <c r="B49" s="68"/>
      <c r="C49" s="79"/>
      <c r="D49" s="82"/>
      <c r="E49" s="79"/>
      <c r="F49" s="53">
        <v>0</v>
      </c>
      <c r="G49" s="53">
        <v>0</v>
      </c>
      <c r="H49" s="53">
        <f t="shared" si="0"/>
        <v>0</v>
      </c>
      <c r="I49" s="41"/>
      <c r="J49" s="87"/>
    </row>
    <row r="50" spans="1:10" ht="21" customHeight="1" x14ac:dyDescent="0.15">
      <c r="A50" s="77"/>
      <c r="B50" s="68"/>
      <c r="C50" s="79"/>
      <c r="D50" s="82"/>
      <c r="E50" s="79"/>
      <c r="F50" s="53">
        <v>0</v>
      </c>
      <c r="G50" s="53">
        <v>0</v>
      </c>
      <c r="H50" s="53">
        <f t="shared" si="0"/>
        <v>0</v>
      </c>
      <c r="I50" s="41"/>
      <c r="J50" s="87"/>
    </row>
    <row r="51" spans="1:10" ht="21" customHeight="1" x14ac:dyDescent="0.15">
      <c r="A51" s="76"/>
      <c r="B51" s="68"/>
      <c r="C51" s="79"/>
      <c r="D51" s="82"/>
      <c r="E51" s="79"/>
      <c r="F51" s="53">
        <v>0</v>
      </c>
      <c r="G51" s="53">
        <v>0</v>
      </c>
      <c r="H51" s="53">
        <f t="shared" si="0"/>
        <v>0</v>
      </c>
      <c r="I51" s="41"/>
      <c r="J51" s="87"/>
    </row>
    <row r="52" spans="1:10" s="26" customFormat="1" ht="21" customHeight="1" x14ac:dyDescent="0.15">
      <c r="A52" s="34"/>
      <c r="B52" s="35" t="s">
        <v>39</v>
      </c>
      <c r="C52" s="36">
        <f>SUM(C45)</f>
        <v>0</v>
      </c>
      <c r="D52" s="36">
        <f t="shared" ref="D52:E52" si="17">SUM(D45)</f>
        <v>1</v>
      </c>
      <c r="E52" s="36">
        <f t="shared" si="17"/>
        <v>0</v>
      </c>
      <c r="F52" s="36">
        <f>SUM(F45:F51)</f>
        <v>600</v>
      </c>
      <c r="G52" s="36">
        <f t="shared" ref="G52:H52" si="18">SUM(G45:G51)</f>
        <v>0</v>
      </c>
      <c r="H52" s="36">
        <f t="shared" si="18"/>
        <v>600</v>
      </c>
      <c r="I52" s="42"/>
      <c r="J52" s="88"/>
    </row>
    <row r="53" spans="1:10" ht="21" customHeight="1" x14ac:dyDescent="0.15">
      <c r="A53" s="34"/>
      <c r="B53" s="35" t="s">
        <v>40</v>
      </c>
      <c r="C53" s="36">
        <f>SUM(C52,C44,C40,C37,C32,C27,C24,C21,C16,C13)</f>
        <v>0</v>
      </c>
      <c r="D53" s="36">
        <f t="shared" ref="D53:H53" si="19">SUM(D52,D44,D40,D37,D32,D27,D24,D21,D16,D13)</f>
        <v>1</v>
      </c>
      <c r="E53" s="36">
        <f t="shared" si="19"/>
        <v>0</v>
      </c>
      <c r="F53" s="36">
        <f t="shared" si="19"/>
        <v>600</v>
      </c>
      <c r="G53" s="36">
        <f t="shared" si="19"/>
        <v>0</v>
      </c>
      <c r="H53" s="36">
        <f t="shared" si="19"/>
        <v>600</v>
      </c>
      <c r="I53" s="42"/>
      <c r="J53" s="43"/>
    </row>
    <row r="57" spans="1:10" ht="21" customHeight="1" x14ac:dyDescent="0.15">
      <c r="A57" s="65" t="s">
        <v>41</v>
      </c>
      <c r="B57" s="66"/>
      <c r="C57" s="67" t="s">
        <v>42</v>
      </c>
      <c r="D57" s="67"/>
      <c r="E57" s="67" t="s">
        <v>43</v>
      </c>
      <c r="F57" s="67"/>
      <c r="G57" s="67" t="s">
        <v>44</v>
      </c>
      <c r="H57" s="67"/>
      <c r="I57" s="44" t="s">
        <v>45</v>
      </c>
    </row>
    <row r="58" spans="1:10" ht="21" customHeight="1" x14ac:dyDescent="0.15">
      <c r="A58" s="71">
        <f>E53</f>
        <v>0</v>
      </c>
      <c r="B58" s="72"/>
      <c r="C58" s="72">
        <f>H53</f>
        <v>600</v>
      </c>
      <c r="D58" s="72"/>
      <c r="E58" s="72">
        <f>F53</f>
        <v>600</v>
      </c>
      <c r="F58" s="72"/>
      <c r="G58" s="72">
        <f>G53</f>
        <v>0</v>
      </c>
      <c r="H58" s="72"/>
      <c r="I58" s="45">
        <f>A58-C58</f>
        <v>-600</v>
      </c>
    </row>
    <row r="60" spans="1:10" ht="21" customHeight="1" x14ac:dyDescent="0.15">
      <c r="A60" s="37" t="s">
        <v>46</v>
      </c>
      <c r="B60" s="38"/>
      <c r="C60" s="39" t="s">
        <v>47</v>
      </c>
      <c r="D60" s="37"/>
      <c r="E60" s="37" t="s">
        <v>48</v>
      </c>
      <c r="F60" s="37"/>
      <c r="G60" s="37" t="s">
        <v>49</v>
      </c>
      <c r="H60" s="37"/>
      <c r="I60" s="38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5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6541A-6AE8-40E4-AE7B-B904B9EE242D}">
  <sheetPr>
    <tabColor rgb="FFFFFF00"/>
    <pageSetUpPr fitToPage="1"/>
  </sheetPr>
  <dimension ref="A2:L60"/>
  <sheetViews>
    <sheetView topLeftCell="A38" zoomScale="85" zoomScaleNormal="85" workbookViewId="0">
      <selection activeCell="H55" sqref="H55"/>
    </sheetView>
  </sheetViews>
  <sheetFormatPr defaultColWidth="9" defaultRowHeight="21" customHeight="1" x14ac:dyDescent="0.15"/>
  <cols>
    <col min="1" max="1" width="9" style="27"/>
    <col min="2" max="2" width="16.75" customWidth="1"/>
    <col min="3" max="3" width="13.25" style="28" bestFit="1" customWidth="1"/>
    <col min="5" max="5" width="13.25" bestFit="1" customWidth="1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62" t="s">
        <v>0</v>
      </c>
      <c r="D2" s="62"/>
      <c r="E2" s="62"/>
      <c r="F2" s="62"/>
      <c r="G2" s="62"/>
      <c r="H2" s="62"/>
      <c r="I2" s="40"/>
      <c r="J2" s="40"/>
      <c r="K2" s="40"/>
      <c r="L2" s="40"/>
    </row>
    <row r="4" spans="1:12" ht="21" customHeight="1" x14ac:dyDescent="0.15">
      <c r="H4" s="89" t="s">
        <v>86</v>
      </c>
      <c r="I4" s="90"/>
      <c r="J4" s="89" t="s">
        <v>87</v>
      </c>
    </row>
    <row r="5" spans="1:12" ht="21" customHeight="1" x14ac:dyDescent="0.15">
      <c r="H5" s="91"/>
      <c r="I5" s="91"/>
      <c r="J5" s="91"/>
    </row>
    <row r="6" spans="1:12" ht="21" customHeight="1" x14ac:dyDescent="0.15">
      <c r="A6" s="73" t="s">
        <v>1</v>
      </c>
      <c r="B6" s="78" t="s">
        <v>2</v>
      </c>
      <c r="C6" s="63" t="s">
        <v>3</v>
      </c>
      <c r="D6" s="63"/>
      <c r="E6" s="63"/>
      <c r="F6" s="64" t="s">
        <v>4</v>
      </c>
      <c r="G6" s="64"/>
      <c r="H6" s="64"/>
      <c r="I6" s="64"/>
      <c r="J6" s="78" t="s">
        <v>5</v>
      </c>
    </row>
    <row r="7" spans="1:12" ht="21" customHeight="1" x14ac:dyDescent="0.15">
      <c r="A7" s="73"/>
      <c r="B7" s="78"/>
      <c r="C7" s="31" t="s">
        <v>6</v>
      </c>
      <c r="D7" s="32" t="s">
        <v>7</v>
      </c>
      <c r="E7" s="57" t="s">
        <v>8</v>
      </c>
      <c r="F7" s="58" t="s">
        <v>9</v>
      </c>
      <c r="G7" s="58" t="s">
        <v>10</v>
      </c>
      <c r="H7" s="58" t="s">
        <v>11</v>
      </c>
      <c r="I7" s="58" t="s">
        <v>12</v>
      </c>
      <c r="J7" s="78"/>
    </row>
    <row r="8" spans="1:12" ht="21" customHeight="1" x14ac:dyDescent="0.15">
      <c r="A8" s="74">
        <v>1</v>
      </c>
      <c r="B8" s="68" t="s">
        <v>13</v>
      </c>
      <c r="C8" s="79">
        <v>0</v>
      </c>
      <c r="D8" s="82"/>
      <c r="E8" s="79">
        <f>C8*D8</f>
        <v>0</v>
      </c>
      <c r="F8" s="56">
        <v>0</v>
      </c>
      <c r="G8" s="56">
        <v>0</v>
      </c>
      <c r="H8" s="56">
        <f t="shared" ref="H8:H51" si="0">F8+G8</f>
        <v>0</v>
      </c>
      <c r="I8" s="41"/>
      <c r="J8" s="95"/>
    </row>
    <row r="9" spans="1:12" ht="21" customHeight="1" x14ac:dyDescent="0.15">
      <c r="A9" s="74"/>
      <c r="B9" s="68"/>
      <c r="C9" s="79"/>
      <c r="D9" s="82"/>
      <c r="E9" s="79"/>
      <c r="F9" s="56">
        <v>0</v>
      </c>
      <c r="G9" s="56">
        <v>0</v>
      </c>
      <c r="H9" s="56">
        <f t="shared" si="0"/>
        <v>0</v>
      </c>
      <c r="I9" s="41"/>
      <c r="J9" s="84"/>
    </row>
    <row r="10" spans="1:12" ht="21" customHeight="1" x14ac:dyDescent="0.15">
      <c r="A10" s="74"/>
      <c r="B10" s="68"/>
      <c r="C10" s="79"/>
      <c r="D10" s="82"/>
      <c r="E10" s="79"/>
      <c r="F10" s="56">
        <v>0</v>
      </c>
      <c r="G10" s="56">
        <v>0</v>
      </c>
      <c r="H10" s="56">
        <f t="shared" si="0"/>
        <v>0</v>
      </c>
      <c r="I10" s="41"/>
      <c r="J10" s="84"/>
    </row>
    <row r="11" spans="1:12" ht="21" customHeight="1" x14ac:dyDescent="0.15">
      <c r="A11" s="74"/>
      <c r="B11" s="68"/>
      <c r="C11" s="79"/>
      <c r="D11" s="82"/>
      <c r="E11" s="79"/>
      <c r="F11" s="56">
        <v>0</v>
      </c>
      <c r="G11" s="56">
        <v>0</v>
      </c>
      <c r="H11" s="56">
        <f t="shared" si="0"/>
        <v>0</v>
      </c>
      <c r="I11" s="41"/>
      <c r="J11" s="84"/>
    </row>
    <row r="12" spans="1:12" ht="21" customHeight="1" x14ac:dyDescent="0.15">
      <c r="A12" s="74"/>
      <c r="B12" s="68"/>
      <c r="C12" s="79"/>
      <c r="D12" s="82"/>
      <c r="E12" s="79"/>
      <c r="F12" s="56">
        <v>0</v>
      </c>
      <c r="G12" s="56">
        <v>0</v>
      </c>
      <c r="H12" s="56">
        <f t="shared" si="0"/>
        <v>0</v>
      </c>
      <c r="I12" s="41"/>
      <c r="J12" s="84"/>
    </row>
    <row r="13" spans="1:12" s="26" customFormat="1" ht="21" customHeight="1" x14ac:dyDescent="0.15">
      <c r="A13" s="34"/>
      <c r="B13" s="35" t="s">
        <v>14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:H13" si="1">SUM(G8:G12)</f>
        <v>0</v>
      </c>
      <c r="H13" s="36">
        <f t="shared" si="1"/>
        <v>0</v>
      </c>
      <c r="I13" s="42"/>
      <c r="J13" s="85"/>
    </row>
    <row r="14" spans="1:12" ht="21" customHeight="1" x14ac:dyDescent="0.15">
      <c r="A14" s="75">
        <v>2</v>
      </c>
      <c r="B14" s="69" t="s">
        <v>15</v>
      </c>
      <c r="C14" s="80">
        <v>0</v>
      </c>
      <c r="D14" s="75"/>
      <c r="E14" s="80">
        <f t="shared" ref="E14:E45" si="2">C14*D14</f>
        <v>0</v>
      </c>
      <c r="F14" s="56">
        <v>0</v>
      </c>
      <c r="G14" s="56">
        <v>0</v>
      </c>
      <c r="H14" s="56">
        <f t="shared" si="0"/>
        <v>0</v>
      </c>
      <c r="I14" s="41"/>
      <c r="J14" s="83" t="s">
        <v>16</v>
      </c>
    </row>
    <row r="15" spans="1:12" ht="21" customHeight="1" x14ac:dyDescent="0.15">
      <c r="A15" s="76"/>
      <c r="B15" s="70"/>
      <c r="C15" s="81"/>
      <c r="D15" s="76"/>
      <c r="E15" s="81"/>
      <c r="F15" s="56">
        <v>0</v>
      </c>
      <c r="G15" s="56">
        <v>0</v>
      </c>
      <c r="H15" s="56">
        <f t="shared" si="0"/>
        <v>0</v>
      </c>
      <c r="I15" s="41"/>
      <c r="J15" s="84"/>
    </row>
    <row r="16" spans="1:12" s="26" customFormat="1" ht="21" customHeight="1" x14ac:dyDescent="0.15">
      <c r="A16" s="34"/>
      <c r="B16" s="35" t="s">
        <v>17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42"/>
      <c r="J16" s="85"/>
    </row>
    <row r="17" spans="1:10" ht="21" customHeight="1" x14ac:dyDescent="0.15">
      <c r="A17" s="74">
        <v>3</v>
      </c>
      <c r="B17" s="68" t="s">
        <v>18</v>
      </c>
      <c r="C17" s="79">
        <v>0</v>
      </c>
      <c r="D17" s="82"/>
      <c r="E17" s="79">
        <f t="shared" si="2"/>
        <v>0</v>
      </c>
      <c r="F17" s="56">
        <v>0</v>
      </c>
      <c r="G17" s="56">
        <v>0</v>
      </c>
      <c r="H17" s="56">
        <f t="shared" si="0"/>
        <v>0</v>
      </c>
      <c r="I17" s="41"/>
      <c r="J17" s="92" t="s">
        <v>19</v>
      </c>
    </row>
    <row r="18" spans="1:10" ht="21" customHeight="1" x14ac:dyDescent="0.15">
      <c r="A18" s="74"/>
      <c r="B18" s="68"/>
      <c r="C18" s="79"/>
      <c r="D18" s="82"/>
      <c r="E18" s="79"/>
      <c r="F18" s="56">
        <v>0</v>
      </c>
      <c r="G18" s="56">
        <v>0</v>
      </c>
      <c r="H18" s="56">
        <f t="shared" si="0"/>
        <v>0</v>
      </c>
      <c r="I18" s="41"/>
      <c r="J18" s="93"/>
    </row>
    <row r="19" spans="1:10" ht="21" customHeight="1" x14ac:dyDescent="0.15">
      <c r="A19" s="74"/>
      <c r="B19" s="68"/>
      <c r="C19" s="79"/>
      <c r="D19" s="82"/>
      <c r="E19" s="79"/>
      <c r="F19" s="56">
        <v>0</v>
      </c>
      <c r="G19" s="56">
        <v>0</v>
      </c>
      <c r="H19" s="56">
        <f t="shared" si="0"/>
        <v>0</v>
      </c>
      <c r="I19" s="41"/>
      <c r="J19" s="93"/>
    </row>
    <row r="20" spans="1:10" ht="21" customHeight="1" x14ac:dyDescent="0.15">
      <c r="A20" s="74"/>
      <c r="B20" s="68"/>
      <c r="C20" s="79"/>
      <c r="D20" s="82"/>
      <c r="E20" s="79"/>
      <c r="F20" s="56">
        <v>0</v>
      </c>
      <c r="G20" s="56">
        <v>0</v>
      </c>
      <c r="H20" s="56">
        <f t="shared" si="0"/>
        <v>0</v>
      </c>
      <c r="I20" s="41"/>
      <c r="J20" s="93"/>
    </row>
    <row r="21" spans="1:10" s="26" customFormat="1" ht="21" customHeight="1" x14ac:dyDescent="0.15">
      <c r="A21" s="34"/>
      <c r="B21" s="35" t="s">
        <v>20</v>
      </c>
      <c r="C21" s="36">
        <f>SUM(C17)</f>
        <v>0</v>
      </c>
      <c r="D21" s="36">
        <f t="shared" ref="D21:E21" si="3">SUM(D17)</f>
        <v>0</v>
      </c>
      <c r="E21" s="36">
        <f t="shared" si="3"/>
        <v>0</v>
      </c>
      <c r="F21" s="36">
        <f>SUM(F17:F20)</f>
        <v>0</v>
      </c>
      <c r="G21" s="36">
        <f t="shared" ref="G21:H21" si="4">SUM(G17:G20)</f>
        <v>0</v>
      </c>
      <c r="H21" s="36">
        <f t="shared" si="4"/>
        <v>0</v>
      </c>
      <c r="I21" s="42"/>
      <c r="J21" s="94"/>
    </row>
    <row r="22" spans="1:10" ht="21" customHeight="1" x14ac:dyDescent="0.15">
      <c r="A22" s="74">
        <v>4</v>
      </c>
      <c r="B22" s="68" t="s">
        <v>21</v>
      </c>
      <c r="C22" s="79">
        <v>0</v>
      </c>
      <c r="D22" s="82"/>
      <c r="E22" s="79">
        <f t="shared" si="2"/>
        <v>0</v>
      </c>
      <c r="F22" s="56">
        <v>0</v>
      </c>
      <c r="G22" s="56">
        <v>0</v>
      </c>
      <c r="H22" s="56">
        <f t="shared" si="0"/>
        <v>0</v>
      </c>
      <c r="I22" s="41"/>
      <c r="J22" s="92" t="s">
        <v>22</v>
      </c>
    </row>
    <row r="23" spans="1:10" ht="21" customHeight="1" x14ac:dyDescent="0.15">
      <c r="A23" s="74"/>
      <c r="B23" s="68"/>
      <c r="C23" s="79"/>
      <c r="D23" s="82"/>
      <c r="E23" s="79"/>
      <c r="F23" s="56">
        <v>0</v>
      </c>
      <c r="G23" s="56">
        <v>0</v>
      </c>
      <c r="H23" s="56">
        <f t="shared" si="0"/>
        <v>0</v>
      </c>
      <c r="I23" s="41"/>
      <c r="J23" s="93"/>
    </row>
    <row r="24" spans="1:10" s="26" customFormat="1" ht="21" customHeight="1" x14ac:dyDescent="0.15">
      <c r="A24" s="34"/>
      <c r="B24" s="35" t="s">
        <v>23</v>
      </c>
      <c r="C24" s="36">
        <f>SUM(C22)</f>
        <v>0</v>
      </c>
      <c r="D24" s="36">
        <f t="shared" ref="D24:E24" si="5">SUM(D22)</f>
        <v>0</v>
      </c>
      <c r="E24" s="36">
        <f t="shared" si="5"/>
        <v>0</v>
      </c>
      <c r="F24" s="36">
        <f>SUM(F22:F23)</f>
        <v>0</v>
      </c>
      <c r="G24" s="36">
        <f t="shared" ref="G24:H24" si="6">SUM(G22:G23)</f>
        <v>0</v>
      </c>
      <c r="H24" s="36">
        <f t="shared" si="6"/>
        <v>0</v>
      </c>
      <c r="I24" s="42"/>
      <c r="J24" s="94"/>
    </row>
    <row r="25" spans="1:10" ht="21" customHeight="1" x14ac:dyDescent="0.15">
      <c r="A25" s="75">
        <v>5</v>
      </c>
      <c r="B25" s="69" t="s">
        <v>24</v>
      </c>
      <c r="C25" s="80">
        <v>0</v>
      </c>
      <c r="D25" s="75"/>
      <c r="E25" s="80">
        <f t="shared" si="2"/>
        <v>0</v>
      </c>
      <c r="F25" s="56">
        <v>0</v>
      </c>
      <c r="G25" s="56">
        <v>0</v>
      </c>
      <c r="H25" s="56">
        <f t="shared" si="0"/>
        <v>0</v>
      </c>
      <c r="I25" s="41"/>
      <c r="J25" s="83" t="s">
        <v>25</v>
      </c>
    </row>
    <row r="26" spans="1:10" ht="21" customHeight="1" x14ac:dyDescent="0.15">
      <c r="A26" s="76"/>
      <c r="B26" s="70"/>
      <c r="C26" s="81"/>
      <c r="D26" s="76"/>
      <c r="E26" s="81"/>
      <c r="F26" s="56">
        <v>0</v>
      </c>
      <c r="G26" s="56">
        <v>0</v>
      </c>
      <c r="H26" s="56">
        <f t="shared" si="0"/>
        <v>0</v>
      </c>
      <c r="I26" s="41"/>
      <c r="J26" s="84"/>
    </row>
    <row r="27" spans="1:10" s="26" customFormat="1" ht="21" customHeight="1" x14ac:dyDescent="0.15">
      <c r="A27" s="34"/>
      <c r="B27" s="35" t="s">
        <v>26</v>
      </c>
      <c r="C27" s="36">
        <f>SUM(C25)</f>
        <v>0</v>
      </c>
      <c r="D27" s="36">
        <f t="shared" ref="D27:E27" si="7">SUM(D25)</f>
        <v>0</v>
      </c>
      <c r="E27" s="36">
        <f t="shared" si="7"/>
        <v>0</v>
      </c>
      <c r="F27" s="36">
        <f>SUM(F25:F26)</f>
        <v>0</v>
      </c>
      <c r="G27" s="36">
        <f>SUM(G25:G26)</f>
        <v>0</v>
      </c>
      <c r="H27" s="36">
        <f t="shared" ref="H27" si="8">SUM(H25:H26)</f>
        <v>0</v>
      </c>
      <c r="I27" s="42"/>
      <c r="J27" s="85"/>
    </row>
    <row r="28" spans="1:10" ht="21" customHeight="1" x14ac:dyDescent="0.15">
      <c r="A28" s="74">
        <v>6</v>
      </c>
      <c r="B28" s="68" t="s">
        <v>27</v>
      </c>
      <c r="C28" s="79">
        <v>0</v>
      </c>
      <c r="D28" s="82"/>
      <c r="E28" s="79">
        <f t="shared" si="2"/>
        <v>0</v>
      </c>
      <c r="F28" s="56">
        <v>0</v>
      </c>
      <c r="G28" s="56">
        <v>0</v>
      </c>
      <c r="H28" s="56">
        <f t="shared" si="0"/>
        <v>0</v>
      </c>
      <c r="I28" s="41"/>
      <c r="J28" s="83" t="s">
        <v>28</v>
      </c>
    </row>
    <row r="29" spans="1:10" ht="21" customHeight="1" x14ac:dyDescent="0.15">
      <c r="A29" s="74"/>
      <c r="B29" s="68"/>
      <c r="C29" s="79"/>
      <c r="D29" s="82"/>
      <c r="E29" s="79"/>
      <c r="F29" s="56">
        <v>0</v>
      </c>
      <c r="G29" s="56">
        <v>0</v>
      </c>
      <c r="H29" s="56">
        <f t="shared" si="0"/>
        <v>0</v>
      </c>
      <c r="I29" s="41"/>
      <c r="J29" s="93"/>
    </row>
    <row r="30" spans="1:10" ht="21" customHeight="1" x14ac:dyDescent="0.15">
      <c r="A30" s="74"/>
      <c r="B30" s="68"/>
      <c r="C30" s="79"/>
      <c r="D30" s="82"/>
      <c r="E30" s="79"/>
      <c r="F30" s="56">
        <v>0</v>
      </c>
      <c r="G30" s="56">
        <v>0</v>
      </c>
      <c r="H30" s="56">
        <f t="shared" si="0"/>
        <v>0</v>
      </c>
      <c r="I30" s="41"/>
      <c r="J30" s="93"/>
    </row>
    <row r="31" spans="1:10" ht="21" customHeight="1" x14ac:dyDescent="0.15">
      <c r="A31" s="74"/>
      <c r="B31" s="68"/>
      <c r="C31" s="79"/>
      <c r="D31" s="82"/>
      <c r="E31" s="79"/>
      <c r="F31" s="56">
        <v>0</v>
      </c>
      <c r="G31" s="56">
        <v>0</v>
      </c>
      <c r="H31" s="56">
        <f t="shared" si="0"/>
        <v>0</v>
      </c>
      <c r="I31" s="41"/>
      <c r="J31" s="93"/>
    </row>
    <row r="32" spans="1:10" s="26" customFormat="1" ht="21" customHeight="1" x14ac:dyDescent="0.15">
      <c r="A32" s="34"/>
      <c r="B32" s="35" t="s">
        <v>29</v>
      </c>
      <c r="C32" s="36">
        <f>SUM(C28)</f>
        <v>0</v>
      </c>
      <c r="D32" s="36">
        <f t="shared" ref="D32:E32" si="9">SUM(D28)</f>
        <v>0</v>
      </c>
      <c r="E32" s="36">
        <f t="shared" si="9"/>
        <v>0</v>
      </c>
      <c r="F32" s="36">
        <f>SUM(F28:F31)</f>
        <v>0</v>
      </c>
      <c r="G32" s="36">
        <f t="shared" ref="G32:H32" si="10">SUM(G28:G31)</f>
        <v>0</v>
      </c>
      <c r="H32" s="36">
        <f t="shared" si="10"/>
        <v>0</v>
      </c>
      <c r="I32" s="42"/>
      <c r="J32" s="94"/>
    </row>
    <row r="33" spans="1:10" ht="21" customHeight="1" x14ac:dyDescent="0.15">
      <c r="A33" s="74">
        <v>7</v>
      </c>
      <c r="B33" s="68" t="s">
        <v>30</v>
      </c>
      <c r="C33" s="79">
        <v>0</v>
      </c>
      <c r="D33" s="82"/>
      <c r="E33" s="79">
        <f t="shared" si="2"/>
        <v>0</v>
      </c>
      <c r="F33" s="56">
        <v>0</v>
      </c>
      <c r="G33" s="56">
        <v>0</v>
      </c>
      <c r="H33" s="56">
        <f t="shared" si="0"/>
        <v>0</v>
      </c>
      <c r="I33" s="41"/>
      <c r="J33" s="86"/>
    </row>
    <row r="34" spans="1:10" ht="21" customHeight="1" x14ac:dyDescent="0.15">
      <c r="A34" s="74"/>
      <c r="B34" s="68"/>
      <c r="C34" s="79"/>
      <c r="D34" s="82"/>
      <c r="E34" s="79"/>
      <c r="F34" s="56">
        <v>0</v>
      </c>
      <c r="G34" s="56">
        <v>0</v>
      </c>
      <c r="H34" s="56">
        <f t="shared" si="0"/>
        <v>0</v>
      </c>
      <c r="I34" s="41"/>
      <c r="J34" s="87"/>
    </row>
    <row r="35" spans="1:10" ht="21" customHeight="1" x14ac:dyDescent="0.15">
      <c r="A35" s="74"/>
      <c r="B35" s="68"/>
      <c r="C35" s="79"/>
      <c r="D35" s="82"/>
      <c r="E35" s="79"/>
      <c r="F35" s="56">
        <v>0</v>
      </c>
      <c r="G35" s="56">
        <v>0</v>
      </c>
      <c r="H35" s="56">
        <f t="shared" si="0"/>
        <v>0</v>
      </c>
      <c r="I35" s="41"/>
      <c r="J35" s="87"/>
    </row>
    <row r="36" spans="1:10" ht="21" customHeight="1" x14ac:dyDescent="0.15">
      <c r="A36" s="74"/>
      <c r="B36" s="68"/>
      <c r="C36" s="79"/>
      <c r="D36" s="82"/>
      <c r="E36" s="79"/>
      <c r="F36" s="56">
        <v>0</v>
      </c>
      <c r="G36" s="56">
        <v>0</v>
      </c>
      <c r="H36" s="56">
        <f t="shared" si="0"/>
        <v>0</v>
      </c>
      <c r="I36" s="41"/>
      <c r="J36" s="87"/>
    </row>
    <row r="37" spans="1:10" s="26" customFormat="1" ht="21" customHeight="1" x14ac:dyDescent="0.15">
      <c r="A37" s="34"/>
      <c r="B37" s="35" t="s">
        <v>31</v>
      </c>
      <c r="C37" s="36">
        <f>SUM(C33)</f>
        <v>0</v>
      </c>
      <c r="D37" s="36">
        <f t="shared" ref="D37:E37" si="11">SUM(D33)</f>
        <v>0</v>
      </c>
      <c r="E37" s="36">
        <f t="shared" si="11"/>
        <v>0</v>
      </c>
      <c r="F37" s="36">
        <f>SUM(F33:F36)</f>
        <v>0</v>
      </c>
      <c r="G37" s="36">
        <f t="shared" ref="G37:H37" si="12">SUM(G33:G36)</f>
        <v>0</v>
      </c>
      <c r="H37" s="36">
        <f t="shared" si="12"/>
        <v>0</v>
      </c>
      <c r="I37" s="42"/>
      <c r="J37" s="88"/>
    </row>
    <row r="38" spans="1:10" ht="21" customHeight="1" x14ac:dyDescent="0.15">
      <c r="A38" s="74">
        <v>8</v>
      </c>
      <c r="B38" s="68" t="s">
        <v>32</v>
      </c>
      <c r="C38" s="79">
        <v>0</v>
      </c>
      <c r="D38" s="82"/>
      <c r="E38" s="79">
        <f t="shared" si="2"/>
        <v>0</v>
      </c>
      <c r="F38" s="56">
        <v>0</v>
      </c>
      <c r="G38" s="56">
        <v>0</v>
      </c>
      <c r="H38" s="56">
        <f t="shared" si="0"/>
        <v>0</v>
      </c>
      <c r="I38" s="41"/>
      <c r="J38" s="92" t="s">
        <v>33</v>
      </c>
    </row>
    <row r="39" spans="1:10" ht="21" customHeight="1" x14ac:dyDescent="0.15">
      <c r="A39" s="74"/>
      <c r="B39" s="68"/>
      <c r="C39" s="79"/>
      <c r="D39" s="82"/>
      <c r="E39" s="79"/>
      <c r="F39" s="56">
        <v>0</v>
      </c>
      <c r="G39" s="56">
        <v>0</v>
      </c>
      <c r="H39" s="56">
        <f t="shared" si="0"/>
        <v>0</v>
      </c>
      <c r="I39" s="41"/>
      <c r="J39" s="93"/>
    </row>
    <row r="40" spans="1:10" s="26" customFormat="1" ht="21" customHeight="1" x14ac:dyDescent="0.15">
      <c r="A40" s="34"/>
      <c r="B40" s="35" t="s">
        <v>34</v>
      </c>
      <c r="C40" s="36">
        <f>SUM(C38)</f>
        <v>0</v>
      </c>
      <c r="D40" s="36">
        <f t="shared" ref="D40:E40" si="13">SUM(D38)</f>
        <v>0</v>
      </c>
      <c r="E40" s="36">
        <f t="shared" si="13"/>
        <v>0</v>
      </c>
      <c r="F40" s="36">
        <f>SUM(F38:F39)</f>
        <v>0</v>
      </c>
      <c r="G40" s="36">
        <f t="shared" ref="G40:H40" si="14">SUM(G38:G39)</f>
        <v>0</v>
      </c>
      <c r="H40" s="36">
        <f t="shared" si="14"/>
        <v>0</v>
      </c>
      <c r="I40" s="42"/>
      <c r="J40" s="94"/>
    </row>
    <row r="41" spans="1:10" ht="21" customHeight="1" x14ac:dyDescent="0.15">
      <c r="A41" s="74">
        <v>9</v>
      </c>
      <c r="B41" s="68" t="s">
        <v>35</v>
      </c>
      <c r="C41" s="79">
        <v>0</v>
      </c>
      <c r="D41" s="82"/>
      <c r="E41" s="79">
        <f t="shared" si="2"/>
        <v>0</v>
      </c>
      <c r="F41" s="56">
        <v>0</v>
      </c>
      <c r="G41" s="56">
        <v>0</v>
      </c>
      <c r="H41" s="56">
        <f t="shared" si="0"/>
        <v>0</v>
      </c>
      <c r="I41" s="41"/>
      <c r="J41" s="83" t="s">
        <v>36</v>
      </c>
    </row>
    <row r="42" spans="1:10" ht="21" customHeight="1" x14ac:dyDescent="0.15">
      <c r="A42" s="74"/>
      <c r="B42" s="68"/>
      <c r="C42" s="79"/>
      <c r="D42" s="82"/>
      <c r="E42" s="79"/>
      <c r="F42" s="56">
        <v>0</v>
      </c>
      <c r="G42" s="56">
        <v>0</v>
      </c>
      <c r="H42" s="56">
        <f t="shared" si="0"/>
        <v>0</v>
      </c>
      <c r="I42" s="41"/>
      <c r="J42" s="84"/>
    </row>
    <row r="43" spans="1:10" ht="21" customHeight="1" x14ac:dyDescent="0.15">
      <c r="A43" s="74"/>
      <c r="B43" s="68"/>
      <c r="C43" s="79"/>
      <c r="D43" s="82"/>
      <c r="E43" s="79"/>
      <c r="F43" s="56">
        <v>0</v>
      </c>
      <c r="G43" s="56">
        <v>0</v>
      </c>
      <c r="H43" s="56">
        <f t="shared" si="0"/>
        <v>0</v>
      </c>
      <c r="I43" s="41"/>
      <c r="J43" s="84"/>
    </row>
    <row r="44" spans="1:10" s="26" customFormat="1" ht="21" customHeight="1" x14ac:dyDescent="0.15">
      <c r="A44" s="34"/>
      <c r="B44" s="35" t="s">
        <v>37</v>
      </c>
      <c r="C44" s="36">
        <f>SUM(C41)</f>
        <v>0</v>
      </c>
      <c r="D44" s="36">
        <f t="shared" ref="D44:E44" si="15">SUM(D41)</f>
        <v>0</v>
      </c>
      <c r="E44" s="36">
        <f t="shared" si="15"/>
        <v>0</v>
      </c>
      <c r="F44" s="36">
        <f>SUM(F41:F43)</f>
        <v>0</v>
      </c>
      <c r="G44" s="36">
        <f t="shared" ref="G44:H44" si="16">SUM(G41:G43)</f>
        <v>0</v>
      </c>
      <c r="H44" s="36">
        <f t="shared" si="16"/>
        <v>0</v>
      </c>
      <c r="I44" s="42"/>
      <c r="J44" s="85"/>
    </row>
    <row r="45" spans="1:10" ht="21" customHeight="1" x14ac:dyDescent="0.15">
      <c r="A45" s="75">
        <v>10</v>
      </c>
      <c r="B45" s="68" t="s">
        <v>38</v>
      </c>
      <c r="C45" s="79">
        <v>0</v>
      </c>
      <c r="D45" s="82">
        <v>1</v>
      </c>
      <c r="E45" s="79">
        <f t="shared" si="2"/>
        <v>0</v>
      </c>
      <c r="F45" s="56">
        <v>45542</v>
      </c>
      <c r="G45" s="56">
        <v>0</v>
      </c>
      <c r="H45" s="56">
        <f t="shared" si="0"/>
        <v>45542</v>
      </c>
      <c r="I45" s="46"/>
      <c r="J45" s="86"/>
    </row>
    <row r="46" spans="1:10" ht="21" customHeight="1" x14ac:dyDescent="0.15">
      <c r="A46" s="77"/>
      <c r="B46" s="68"/>
      <c r="C46" s="79"/>
      <c r="D46" s="82"/>
      <c r="E46" s="79"/>
      <c r="F46" s="56">
        <v>0</v>
      </c>
      <c r="G46" s="56">
        <v>0</v>
      </c>
      <c r="H46" s="56">
        <f t="shared" si="0"/>
        <v>0</v>
      </c>
      <c r="I46" s="41"/>
      <c r="J46" s="87"/>
    </row>
    <row r="47" spans="1:10" ht="21" customHeight="1" x14ac:dyDescent="0.15">
      <c r="A47" s="77"/>
      <c r="B47" s="68"/>
      <c r="C47" s="79"/>
      <c r="D47" s="82"/>
      <c r="E47" s="79"/>
      <c r="F47" s="56">
        <v>0</v>
      </c>
      <c r="G47" s="56">
        <v>0</v>
      </c>
      <c r="H47" s="56">
        <f t="shared" si="0"/>
        <v>0</v>
      </c>
      <c r="I47" s="41"/>
      <c r="J47" s="87"/>
    </row>
    <row r="48" spans="1:10" ht="21" customHeight="1" x14ac:dyDescent="0.15">
      <c r="A48" s="77"/>
      <c r="B48" s="68"/>
      <c r="C48" s="79"/>
      <c r="D48" s="82"/>
      <c r="E48" s="79"/>
      <c r="F48" s="56">
        <v>0</v>
      </c>
      <c r="G48" s="56">
        <v>0</v>
      </c>
      <c r="H48" s="56">
        <f t="shared" si="0"/>
        <v>0</v>
      </c>
      <c r="I48" s="41"/>
      <c r="J48" s="87"/>
    </row>
    <row r="49" spans="1:10" ht="21" customHeight="1" x14ac:dyDescent="0.15">
      <c r="A49" s="77"/>
      <c r="B49" s="68"/>
      <c r="C49" s="79"/>
      <c r="D49" s="82"/>
      <c r="E49" s="79"/>
      <c r="F49" s="56">
        <v>0</v>
      </c>
      <c r="G49" s="56">
        <v>0</v>
      </c>
      <c r="H49" s="56">
        <f t="shared" si="0"/>
        <v>0</v>
      </c>
      <c r="I49" s="41"/>
      <c r="J49" s="87"/>
    </row>
    <row r="50" spans="1:10" ht="21" customHeight="1" x14ac:dyDescent="0.15">
      <c r="A50" s="77"/>
      <c r="B50" s="68"/>
      <c r="C50" s="79"/>
      <c r="D50" s="82"/>
      <c r="E50" s="79"/>
      <c r="F50" s="56">
        <v>0</v>
      </c>
      <c r="G50" s="56">
        <v>0</v>
      </c>
      <c r="H50" s="56">
        <f t="shared" si="0"/>
        <v>0</v>
      </c>
      <c r="I50" s="41"/>
      <c r="J50" s="87"/>
    </row>
    <row r="51" spans="1:10" ht="21" customHeight="1" x14ac:dyDescent="0.15">
      <c r="A51" s="76"/>
      <c r="B51" s="68"/>
      <c r="C51" s="79"/>
      <c r="D51" s="82"/>
      <c r="E51" s="79"/>
      <c r="F51" s="56">
        <v>0</v>
      </c>
      <c r="G51" s="56">
        <v>0</v>
      </c>
      <c r="H51" s="56">
        <f t="shared" si="0"/>
        <v>0</v>
      </c>
      <c r="I51" s="41"/>
      <c r="J51" s="87"/>
    </row>
    <row r="52" spans="1:10" s="26" customFormat="1" ht="21" customHeight="1" x14ac:dyDescent="0.15">
      <c r="A52" s="34"/>
      <c r="B52" s="35" t="s">
        <v>39</v>
      </c>
      <c r="C52" s="36">
        <f>SUM(C45)</f>
        <v>0</v>
      </c>
      <c r="D52" s="36">
        <f t="shared" ref="D52:E52" si="17">SUM(D45)</f>
        <v>1</v>
      </c>
      <c r="E52" s="36">
        <f t="shared" si="17"/>
        <v>0</v>
      </c>
      <c r="F52" s="36">
        <f>SUM(F45:F51)</f>
        <v>45542</v>
      </c>
      <c r="G52" s="36">
        <f t="shared" ref="G52:H52" si="18">SUM(G45:G51)</f>
        <v>0</v>
      </c>
      <c r="H52" s="36">
        <f t="shared" si="18"/>
        <v>45542</v>
      </c>
      <c r="I52" s="42"/>
      <c r="J52" s="88"/>
    </row>
    <row r="53" spans="1:10" ht="21" customHeight="1" x14ac:dyDescent="0.15">
      <c r="A53" s="34"/>
      <c r="B53" s="35" t="s">
        <v>40</v>
      </c>
      <c r="C53" s="36">
        <f>SUM(C52,C44,C40,C37,C32,C27,C24,C21,C16,C13)</f>
        <v>0</v>
      </c>
      <c r="D53" s="36">
        <f t="shared" ref="D53:H53" si="19">SUM(D52,D44,D40,D37,D32,D27,D24,D21,D16,D13)</f>
        <v>1</v>
      </c>
      <c r="E53" s="36">
        <f t="shared" si="19"/>
        <v>0</v>
      </c>
      <c r="F53" s="36">
        <f t="shared" si="19"/>
        <v>45542</v>
      </c>
      <c r="G53" s="36">
        <f t="shared" si="19"/>
        <v>0</v>
      </c>
      <c r="H53" s="36">
        <f t="shared" si="19"/>
        <v>45542</v>
      </c>
      <c r="I53" s="42"/>
      <c r="J53" s="43"/>
    </row>
    <row r="57" spans="1:10" ht="21" customHeight="1" x14ac:dyDescent="0.15">
      <c r="A57" s="65" t="s">
        <v>41</v>
      </c>
      <c r="B57" s="66"/>
      <c r="C57" s="67" t="s">
        <v>42</v>
      </c>
      <c r="D57" s="67"/>
      <c r="E57" s="67" t="s">
        <v>43</v>
      </c>
      <c r="F57" s="67"/>
      <c r="G57" s="67" t="s">
        <v>44</v>
      </c>
      <c r="H57" s="67"/>
      <c r="I57" s="44" t="s">
        <v>45</v>
      </c>
    </row>
    <row r="58" spans="1:10" ht="21" customHeight="1" x14ac:dyDescent="0.15">
      <c r="A58" s="71">
        <f>E53</f>
        <v>0</v>
      </c>
      <c r="B58" s="72"/>
      <c r="C58" s="72">
        <f>H53</f>
        <v>45542</v>
      </c>
      <c r="D58" s="72"/>
      <c r="E58" s="72">
        <f>F53</f>
        <v>45542</v>
      </c>
      <c r="F58" s="72"/>
      <c r="G58" s="72">
        <f>G53</f>
        <v>0</v>
      </c>
      <c r="H58" s="72"/>
      <c r="I58" s="45">
        <f>A58-C58</f>
        <v>-45542</v>
      </c>
    </row>
    <row r="60" spans="1:10" ht="21" customHeight="1" x14ac:dyDescent="0.15">
      <c r="A60" s="37" t="s">
        <v>46</v>
      </c>
      <c r="B60" s="38"/>
      <c r="C60" s="39" t="s">
        <v>47</v>
      </c>
      <c r="D60" s="37"/>
      <c r="E60" s="37" t="s">
        <v>48</v>
      </c>
      <c r="F60" s="37"/>
      <c r="G60" s="37" t="s">
        <v>49</v>
      </c>
      <c r="H60" s="37"/>
      <c r="I60" s="38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5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65074-2960-4996-A1CA-6ABC3C1C6158}">
  <sheetPr>
    <tabColor rgb="FFFFFF00"/>
    <pageSetUpPr fitToPage="1"/>
  </sheetPr>
  <dimension ref="A2:L60"/>
  <sheetViews>
    <sheetView tabSelected="1" topLeftCell="A37" zoomScale="85" zoomScaleNormal="85" workbookViewId="0">
      <selection activeCell="I46" sqref="I46"/>
    </sheetView>
  </sheetViews>
  <sheetFormatPr defaultColWidth="9" defaultRowHeight="21" customHeight="1" x14ac:dyDescent="0.15"/>
  <cols>
    <col min="1" max="1" width="9" style="27"/>
    <col min="2" max="2" width="16.75" customWidth="1"/>
    <col min="3" max="3" width="13.25" style="28" bestFit="1" customWidth="1"/>
    <col min="5" max="5" width="13.25" bestFit="1" customWidth="1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62" t="s">
        <v>0</v>
      </c>
      <c r="D2" s="62"/>
      <c r="E2" s="62"/>
      <c r="F2" s="62"/>
      <c r="G2" s="62"/>
      <c r="H2" s="62"/>
      <c r="I2" s="40"/>
      <c r="J2" s="40"/>
      <c r="K2" s="40"/>
      <c r="L2" s="40"/>
    </row>
    <row r="4" spans="1:12" ht="21" customHeight="1" x14ac:dyDescent="0.15">
      <c r="H4" s="89" t="s">
        <v>88</v>
      </c>
      <c r="I4" s="90"/>
      <c r="J4" s="89" t="s">
        <v>89</v>
      </c>
    </row>
    <row r="5" spans="1:12" ht="21" customHeight="1" x14ac:dyDescent="0.15">
      <c r="H5" s="91"/>
      <c r="I5" s="91"/>
      <c r="J5" s="91"/>
    </row>
    <row r="6" spans="1:12" ht="21" customHeight="1" x14ac:dyDescent="0.15">
      <c r="A6" s="73" t="s">
        <v>1</v>
      </c>
      <c r="B6" s="78" t="s">
        <v>2</v>
      </c>
      <c r="C6" s="63" t="s">
        <v>3</v>
      </c>
      <c r="D6" s="63"/>
      <c r="E6" s="63"/>
      <c r="F6" s="64" t="s">
        <v>4</v>
      </c>
      <c r="G6" s="64"/>
      <c r="H6" s="64"/>
      <c r="I6" s="64"/>
      <c r="J6" s="78" t="s">
        <v>5</v>
      </c>
    </row>
    <row r="7" spans="1:12" ht="21" customHeight="1" x14ac:dyDescent="0.15">
      <c r="A7" s="73"/>
      <c r="B7" s="78"/>
      <c r="C7" s="31" t="s">
        <v>6</v>
      </c>
      <c r="D7" s="32" t="s">
        <v>7</v>
      </c>
      <c r="E7" s="59" t="s">
        <v>8</v>
      </c>
      <c r="F7" s="60" t="s">
        <v>9</v>
      </c>
      <c r="G7" s="60" t="s">
        <v>10</v>
      </c>
      <c r="H7" s="60" t="s">
        <v>11</v>
      </c>
      <c r="I7" s="60" t="s">
        <v>12</v>
      </c>
      <c r="J7" s="78"/>
    </row>
    <row r="8" spans="1:12" ht="21" customHeight="1" x14ac:dyDescent="0.15">
      <c r="A8" s="74">
        <v>1</v>
      </c>
      <c r="B8" s="68" t="s">
        <v>13</v>
      </c>
      <c r="C8" s="79">
        <v>0</v>
      </c>
      <c r="D8" s="82"/>
      <c r="E8" s="79">
        <f>C8*D8</f>
        <v>0</v>
      </c>
      <c r="F8" s="61">
        <v>0</v>
      </c>
      <c r="G8" s="61">
        <v>0</v>
      </c>
      <c r="H8" s="61">
        <f t="shared" ref="H8:H51" si="0">F8+G8</f>
        <v>0</v>
      </c>
      <c r="I8" s="41"/>
      <c r="J8" s="95"/>
    </row>
    <row r="9" spans="1:12" ht="21" customHeight="1" x14ac:dyDescent="0.15">
      <c r="A9" s="74"/>
      <c r="B9" s="68"/>
      <c r="C9" s="79"/>
      <c r="D9" s="82"/>
      <c r="E9" s="79"/>
      <c r="F9" s="61">
        <v>0</v>
      </c>
      <c r="G9" s="61">
        <v>0</v>
      </c>
      <c r="H9" s="61">
        <f t="shared" si="0"/>
        <v>0</v>
      </c>
      <c r="I9" s="41"/>
      <c r="J9" s="84"/>
    </row>
    <row r="10" spans="1:12" ht="21" customHeight="1" x14ac:dyDescent="0.15">
      <c r="A10" s="74"/>
      <c r="B10" s="68"/>
      <c r="C10" s="79"/>
      <c r="D10" s="82"/>
      <c r="E10" s="79"/>
      <c r="F10" s="61">
        <v>0</v>
      </c>
      <c r="G10" s="61">
        <v>0</v>
      </c>
      <c r="H10" s="61">
        <f t="shared" si="0"/>
        <v>0</v>
      </c>
      <c r="I10" s="41"/>
      <c r="J10" s="84"/>
    </row>
    <row r="11" spans="1:12" ht="21" customHeight="1" x14ac:dyDescent="0.15">
      <c r="A11" s="74"/>
      <c r="B11" s="68"/>
      <c r="C11" s="79"/>
      <c r="D11" s="82"/>
      <c r="E11" s="79"/>
      <c r="F11" s="61">
        <v>0</v>
      </c>
      <c r="G11" s="61">
        <v>0</v>
      </c>
      <c r="H11" s="61">
        <f t="shared" si="0"/>
        <v>0</v>
      </c>
      <c r="I11" s="41"/>
      <c r="J11" s="84"/>
    </row>
    <row r="12" spans="1:12" ht="21" customHeight="1" x14ac:dyDescent="0.15">
      <c r="A12" s="74"/>
      <c r="B12" s="68"/>
      <c r="C12" s="79"/>
      <c r="D12" s="82"/>
      <c r="E12" s="79"/>
      <c r="F12" s="61">
        <v>0</v>
      </c>
      <c r="G12" s="61">
        <v>0</v>
      </c>
      <c r="H12" s="61">
        <f t="shared" si="0"/>
        <v>0</v>
      </c>
      <c r="I12" s="41"/>
      <c r="J12" s="84"/>
    </row>
    <row r="13" spans="1:12" s="26" customFormat="1" ht="21" customHeight="1" x14ac:dyDescent="0.15">
      <c r="A13" s="34"/>
      <c r="B13" s="35" t="s">
        <v>14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:H13" si="1">SUM(G8:G12)</f>
        <v>0</v>
      </c>
      <c r="H13" s="36">
        <f t="shared" si="1"/>
        <v>0</v>
      </c>
      <c r="I13" s="42"/>
      <c r="J13" s="85"/>
    </row>
    <row r="14" spans="1:12" ht="21" customHeight="1" x14ac:dyDescent="0.15">
      <c r="A14" s="75">
        <v>2</v>
      </c>
      <c r="B14" s="69" t="s">
        <v>15</v>
      </c>
      <c r="C14" s="80">
        <v>0</v>
      </c>
      <c r="D14" s="75"/>
      <c r="E14" s="80">
        <f t="shared" ref="E14:E45" si="2">C14*D14</f>
        <v>0</v>
      </c>
      <c r="F14" s="61">
        <v>0</v>
      </c>
      <c r="G14" s="61">
        <v>0</v>
      </c>
      <c r="H14" s="61">
        <f t="shared" si="0"/>
        <v>0</v>
      </c>
      <c r="I14" s="41"/>
      <c r="J14" s="83" t="s">
        <v>16</v>
      </c>
    </row>
    <row r="15" spans="1:12" ht="21" customHeight="1" x14ac:dyDescent="0.15">
      <c r="A15" s="76"/>
      <c r="B15" s="70"/>
      <c r="C15" s="81"/>
      <c r="D15" s="76"/>
      <c r="E15" s="81"/>
      <c r="F15" s="61">
        <v>0</v>
      </c>
      <c r="G15" s="61">
        <v>0</v>
      </c>
      <c r="H15" s="61">
        <f t="shared" si="0"/>
        <v>0</v>
      </c>
      <c r="I15" s="41"/>
      <c r="J15" s="84"/>
    </row>
    <row r="16" spans="1:12" s="26" customFormat="1" ht="21" customHeight="1" x14ac:dyDescent="0.15">
      <c r="A16" s="34"/>
      <c r="B16" s="35" t="s">
        <v>17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42"/>
      <c r="J16" s="85"/>
    </row>
    <row r="17" spans="1:10" ht="21" customHeight="1" x14ac:dyDescent="0.15">
      <c r="A17" s="74">
        <v>3</v>
      </c>
      <c r="B17" s="68" t="s">
        <v>18</v>
      </c>
      <c r="C17" s="79">
        <v>0</v>
      </c>
      <c r="D17" s="82"/>
      <c r="E17" s="79">
        <f t="shared" si="2"/>
        <v>0</v>
      </c>
      <c r="F17" s="61">
        <v>0</v>
      </c>
      <c r="G17" s="61">
        <v>0</v>
      </c>
      <c r="H17" s="61">
        <f t="shared" si="0"/>
        <v>0</v>
      </c>
      <c r="I17" s="41"/>
      <c r="J17" s="92" t="s">
        <v>19</v>
      </c>
    </row>
    <row r="18" spans="1:10" ht="21" customHeight="1" x14ac:dyDescent="0.15">
      <c r="A18" s="74"/>
      <c r="B18" s="68"/>
      <c r="C18" s="79"/>
      <c r="D18" s="82"/>
      <c r="E18" s="79"/>
      <c r="F18" s="61">
        <v>0</v>
      </c>
      <c r="G18" s="61">
        <v>0</v>
      </c>
      <c r="H18" s="61">
        <f t="shared" si="0"/>
        <v>0</v>
      </c>
      <c r="I18" s="41"/>
      <c r="J18" s="93"/>
    </row>
    <row r="19" spans="1:10" ht="21" customHeight="1" x14ac:dyDescent="0.15">
      <c r="A19" s="74"/>
      <c r="B19" s="68"/>
      <c r="C19" s="79"/>
      <c r="D19" s="82"/>
      <c r="E19" s="79"/>
      <c r="F19" s="61">
        <v>0</v>
      </c>
      <c r="G19" s="61">
        <v>0</v>
      </c>
      <c r="H19" s="61">
        <f t="shared" si="0"/>
        <v>0</v>
      </c>
      <c r="I19" s="41"/>
      <c r="J19" s="93"/>
    </row>
    <row r="20" spans="1:10" ht="21" customHeight="1" x14ac:dyDescent="0.15">
      <c r="A20" s="74"/>
      <c r="B20" s="68"/>
      <c r="C20" s="79"/>
      <c r="D20" s="82"/>
      <c r="E20" s="79"/>
      <c r="F20" s="61">
        <v>0</v>
      </c>
      <c r="G20" s="61">
        <v>0</v>
      </c>
      <c r="H20" s="61">
        <f t="shared" si="0"/>
        <v>0</v>
      </c>
      <c r="I20" s="41"/>
      <c r="J20" s="93"/>
    </row>
    <row r="21" spans="1:10" s="26" customFormat="1" ht="21" customHeight="1" x14ac:dyDescent="0.15">
      <c r="A21" s="34"/>
      <c r="B21" s="35" t="s">
        <v>20</v>
      </c>
      <c r="C21" s="36">
        <f>SUM(C17)</f>
        <v>0</v>
      </c>
      <c r="D21" s="36">
        <f t="shared" ref="D21:E21" si="3">SUM(D17)</f>
        <v>0</v>
      </c>
      <c r="E21" s="36">
        <f t="shared" si="3"/>
        <v>0</v>
      </c>
      <c r="F21" s="36">
        <f>SUM(F17:F20)</f>
        <v>0</v>
      </c>
      <c r="G21" s="36">
        <f t="shared" ref="G21:H21" si="4">SUM(G17:G20)</f>
        <v>0</v>
      </c>
      <c r="H21" s="36">
        <f t="shared" si="4"/>
        <v>0</v>
      </c>
      <c r="I21" s="42"/>
      <c r="J21" s="94"/>
    </row>
    <row r="22" spans="1:10" ht="21" customHeight="1" x14ac:dyDescent="0.15">
      <c r="A22" s="74">
        <v>4</v>
      </c>
      <c r="B22" s="68" t="s">
        <v>21</v>
      </c>
      <c r="C22" s="79">
        <v>0</v>
      </c>
      <c r="D22" s="82"/>
      <c r="E22" s="79">
        <f t="shared" si="2"/>
        <v>0</v>
      </c>
      <c r="F22" s="61">
        <v>0</v>
      </c>
      <c r="G22" s="61">
        <v>0</v>
      </c>
      <c r="H22" s="61">
        <f t="shared" si="0"/>
        <v>0</v>
      </c>
      <c r="I22" s="41"/>
      <c r="J22" s="92" t="s">
        <v>22</v>
      </c>
    </row>
    <row r="23" spans="1:10" ht="21" customHeight="1" x14ac:dyDescent="0.15">
      <c r="A23" s="74"/>
      <c r="B23" s="68"/>
      <c r="C23" s="79"/>
      <c r="D23" s="82"/>
      <c r="E23" s="79"/>
      <c r="F23" s="61">
        <v>0</v>
      </c>
      <c r="G23" s="61">
        <v>0</v>
      </c>
      <c r="H23" s="61">
        <f t="shared" si="0"/>
        <v>0</v>
      </c>
      <c r="I23" s="41"/>
      <c r="J23" s="93"/>
    </row>
    <row r="24" spans="1:10" s="26" customFormat="1" ht="21" customHeight="1" x14ac:dyDescent="0.15">
      <c r="A24" s="34"/>
      <c r="B24" s="35" t="s">
        <v>23</v>
      </c>
      <c r="C24" s="36">
        <f>SUM(C22)</f>
        <v>0</v>
      </c>
      <c r="D24" s="36">
        <f t="shared" ref="D24:E24" si="5">SUM(D22)</f>
        <v>0</v>
      </c>
      <c r="E24" s="36">
        <f t="shared" si="5"/>
        <v>0</v>
      </c>
      <c r="F24" s="36">
        <f>SUM(F22:F23)</f>
        <v>0</v>
      </c>
      <c r="G24" s="36">
        <f t="shared" ref="G24:H24" si="6">SUM(G22:G23)</f>
        <v>0</v>
      </c>
      <c r="H24" s="36">
        <f t="shared" si="6"/>
        <v>0</v>
      </c>
      <c r="I24" s="42"/>
      <c r="J24" s="94"/>
    </row>
    <row r="25" spans="1:10" ht="21" customHeight="1" x14ac:dyDescent="0.15">
      <c r="A25" s="75">
        <v>5</v>
      </c>
      <c r="B25" s="69" t="s">
        <v>24</v>
      </c>
      <c r="C25" s="80">
        <v>0</v>
      </c>
      <c r="D25" s="75"/>
      <c r="E25" s="80">
        <f t="shared" si="2"/>
        <v>0</v>
      </c>
      <c r="F25" s="61">
        <v>0</v>
      </c>
      <c r="G25" s="61">
        <v>0</v>
      </c>
      <c r="H25" s="61">
        <f t="shared" si="0"/>
        <v>0</v>
      </c>
      <c r="I25" s="41"/>
      <c r="J25" s="83" t="s">
        <v>25</v>
      </c>
    </row>
    <row r="26" spans="1:10" ht="21" customHeight="1" x14ac:dyDescent="0.15">
      <c r="A26" s="76"/>
      <c r="B26" s="70"/>
      <c r="C26" s="81"/>
      <c r="D26" s="76"/>
      <c r="E26" s="81"/>
      <c r="F26" s="61">
        <v>0</v>
      </c>
      <c r="G26" s="61">
        <v>0</v>
      </c>
      <c r="H26" s="61">
        <f t="shared" si="0"/>
        <v>0</v>
      </c>
      <c r="I26" s="41"/>
      <c r="J26" s="84"/>
    </row>
    <row r="27" spans="1:10" s="26" customFormat="1" ht="21" customHeight="1" x14ac:dyDescent="0.15">
      <c r="A27" s="34"/>
      <c r="B27" s="35" t="s">
        <v>26</v>
      </c>
      <c r="C27" s="36">
        <f>SUM(C25)</f>
        <v>0</v>
      </c>
      <c r="D27" s="36">
        <f t="shared" ref="D27:E27" si="7">SUM(D25)</f>
        <v>0</v>
      </c>
      <c r="E27" s="36">
        <f t="shared" si="7"/>
        <v>0</v>
      </c>
      <c r="F27" s="36">
        <f>SUM(F25:F26)</f>
        <v>0</v>
      </c>
      <c r="G27" s="36">
        <f>SUM(G25:G26)</f>
        <v>0</v>
      </c>
      <c r="H27" s="36">
        <f t="shared" ref="H27" si="8">SUM(H25:H26)</f>
        <v>0</v>
      </c>
      <c r="I27" s="42"/>
      <c r="J27" s="85"/>
    </row>
    <row r="28" spans="1:10" ht="21" customHeight="1" x14ac:dyDescent="0.15">
      <c r="A28" s="74">
        <v>6</v>
      </c>
      <c r="B28" s="68" t="s">
        <v>27</v>
      </c>
      <c r="C28" s="79">
        <v>0</v>
      </c>
      <c r="D28" s="82"/>
      <c r="E28" s="79">
        <f t="shared" si="2"/>
        <v>0</v>
      </c>
      <c r="F28" s="61">
        <v>0</v>
      </c>
      <c r="G28" s="61">
        <v>0</v>
      </c>
      <c r="H28" s="61">
        <f t="shared" si="0"/>
        <v>0</v>
      </c>
      <c r="I28" s="41"/>
      <c r="J28" s="83" t="s">
        <v>28</v>
      </c>
    </row>
    <row r="29" spans="1:10" ht="21" customHeight="1" x14ac:dyDescent="0.15">
      <c r="A29" s="74"/>
      <c r="B29" s="68"/>
      <c r="C29" s="79"/>
      <c r="D29" s="82"/>
      <c r="E29" s="79"/>
      <c r="F29" s="61">
        <v>0</v>
      </c>
      <c r="G29" s="61">
        <v>0</v>
      </c>
      <c r="H29" s="61">
        <f t="shared" si="0"/>
        <v>0</v>
      </c>
      <c r="I29" s="41"/>
      <c r="J29" s="93"/>
    </row>
    <row r="30" spans="1:10" ht="21" customHeight="1" x14ac:dyDescent="0.15">
      <c r="A30" s="74"/>
      <c r="B30" s="68"/>
      <c r="C30" s="79"/>
      <c r="D30" s="82"/>
      <c r="E30" s="79"/>
      <c r="F30" s="61">
        <v>0</v>
      </c>
      <c r="G30" s="61">
        <v>0</v>
      </c>
      <c r="H30" s="61">
        <f t="shared" si="0"/>
        <v>0</v>
      </c>
      <c r="I30" s="41"/>
      <c r="J30" s="93"/>
    </row>
    <row r="31" spans="1:10" ht="21" customHeight="1" x14ac:dyDescent="0.15">
      <c r="A31" s="74"/>
      <c r="B31" s="68"/>
      <c r="C31" s="79"/>
      <c r="D31" s="82"/>
      <c r="E31" s="79"/>
      <c r="F31" s="61">
        <v>0</v>
      </c>
      <c r="G31" s="61">
        <v>0</v>
      </c>
      <c r="H31" s="61">
        <f t="shared" si="0"/>
        <v>0</v>
      </c>
      <c r="I31" s="41"/>
      <c r="J31" s="93"/>
    </row>
    <row r="32" spans="1:10" s="26" customFormat="1" ht="21" customHeight="1" x14ac:dyDescent="0.15">
      <c r="A32" s="34"/>
      <c r="B32" s="35" t="s">
        <v>29</v>
      </c>
      <c r="C32" s="36">
        <f>SUM(C28)</f>
        <v>0</v>
      </c>
      <c r="D32" s="36">
        <f t="shared" ref="D32:E32" si="9">SUM(D28)</f>
        <v>0</v>
      </c>
      <c r="E32" s="36">
        <f t="shared" si="9"/>
        <v>0</v>
      </c>
      <c r="F32" s="36">
        <f>SUM(F28:F31)</f>
        <v>0</v>
      </c>
      <c r="G32" s="36">
        <f t="shared" ref="G32:H32" si="10">SUM(G28:G31)</f>
        <v>0</v>
      </c>
      <c r="H32" s="36">
        <f t="shared" si="10"/>
        <v>0</v>
      </c>
      <c r="I32" s="42"/>
      <c r="J32" s="94"/>
    </row>
    <row r="33" spans="1:10" ht="21" customHeight="1" x14ac:dyDescent="0.15">
      <c r="A33" s="74">
        <v>7</v>
      </c>
      <c r="B33" s="68" t="s">
        <v>30</v>
      </c>
      <c r="C33" s="79">
        <v>0</v>
      </c>
      <c r="D33" s="82"/>
      <c r="E33" s="79">
        <f t="shared" si="2"/>
        <v>0</v>
      </c>
      <c r="F33" s="61">
        <v>0</v>
      </c>
      <c r="G33" s="61">
        <v>0</v>
      </c>
      <c r="H33" s="61">
        <f t="shared" si="0"/>
        <v>0</v>
      </c>
      <c r="I33" s="41"/>
      <c r="J33" s="86"/>
    </row>
    <row r="34" spans="1:10" ht="21" customHeight="1" x14ac:dyDescent="0.15">
      <c r="A34" s="74"/>
      <c r="B34" s="68"/>
      <c r="C34" s="79"/>
      <c r="D34" s="82"/>
      <c r="E34" s="79"/>
      <c r="F34" s="61">
        <v>0</v>
      </c>
      <c r="G34" s="61">
        <v>0</v>
      </c>
      <c r="H34" s="61">
        <f t="shared" si="0"/>
        <v>0</v>
      </c>
      <c r="I34" s="41"/>
      <c r="J34" s="87"/>
    </row>
    <row r="35" spans="1:10" ht="21" customHeight="1" x14ac:dyDescent="0.15">
      <c r="A35" s="74"/>
      <c r="B35" s="68"/>
      <c r="C35" s="79"/>
      <c r="D35" s="82"/>
      <c r="E35" s="79"/>
      <c r="F35" s="61">
        <v>0</v>
      </c>
      <c r="G35" s="61">
        <v>0</v>
      </c>
      <c r="H35" s="61">
        <f t="shared" si="0"/>
        <v>0</v>
      </c>
      <c r="I35" s="41"/>
      <c r="J35" s="87"/>
    </row>
    <row r="36" spans="1:10" ht="21" customHeight="1" x14ac:dyDescent="0.15">
      <c r="A36" s="74"/>
      <c r="B36" s="68"/>
      <c r="C36" s="79"/>
      <c r="D36" s="82"/>
      <c r="E36" s="79"/>
      <c r="F36" s="61">
        <v>0</v>
      </c>
      <c r="G36" s="61">
        <v>0</v>
      </c>
      <c r="H36" s="61">
        <f t="shared" si="0"/>
        <v>0</v>
      </c>
      <c r="I36" s="41"/>
      <c r="J36" s="87"/>
    </row>
    <row r="37" spans="1:10" s="26" customFormat="1" ht="21" customHeight="1" x14ac:dyDescent="0.15">
      <c r="A37" s="34"/>
      <c r="B37" s="35" t="s">
        <v>31</v>
      </c>
      <c r="C37" s="36">
        <f>SUM(C33)</f>
        <v>0</v>
      </c>
      <c r="D37" s="36">
        <f t="shared" ref="D37:E37" si="11">SUM(D33)</f>
        <v>0</v>
      </c>
      <c r="E37" s="36">
        <f t="shared" si="11"/>
        <v>0</v>
      </c>
      <c r="F37" s="36">
        <f>SUM(F33:F36)</f>
        <v>0</v>
      </c>
      <c r="G37" s="36">
        <f t="shared" ref="G37:H37" si="12">SUM(G33:G36)</f>
        <v>0</v>
      </c>
      <c r="H37" s="36">
        <f t="shared" si="12"/>
        <v>0</v>
      </c>
      <c r="I37" s="42"/>
      <c r="J37" s="88"/>
    </row>
    <row r="38" spans="1:10" ht="21" customHeight="1" x14ac:dyDescent="0.15">
      <c r="A38" s="74">
        <v>8</v>
      </c>
      <c r="B38" s="68" t="s">
        <v>32</v>
      </c>
      <c r="C38" s="79">
        <v>0</v>
      </c>
      <c r="D38" s="82"/>
      <c r="E38" s="79">
        <f t="shared" si="2"/>
        <v>0</v>
      </c>
      <c r="F38" s="61">
        <v>0</v>
      </c>
      <c r="G38" s="61">
        <v>0</v>
      </c>
      <c r="H38" s="61">
        <f t="shared" si="0"/>
        <v>0</v>
      </c>
      <c r="I38" s="41"/>
      <c r="J38" s="92" t="s">
        <v>33</v>
      </c>
    </row>
    <row r="39" spans="1:10" ht="21" customHeight="1" x14ac:dyDescent="0.15">
      <c r="A39" s="74"/>
      <c r="B39" s="68"/>
      <c r="C39" s="79"/>
      <c r="D39" s="82"/>
      <c r="E39" s="79"/>
      <c r="F39" s="61">
        <v>0</v>
      </c>
      <c r="G39" s="61">
        <v>0</v>
      </c>
      <c r="H39" s="61">
        <f t="shared" si="0"/>
        <v>0</v>
      </c>
      <c r="I39" s="41"/>
      <c r="J39" s="93"/>
    </row>
    <row r="40" spans="1:10" s="26" customFormat="1" ht="21" customHeight="1" x14ac:dyDescent="0.15">
      <c r="A40" s="34"/>
      <c r="B40" s="35" t="s">
        <v>34</v>
      </c>
      <c r="C40" s="36">
        <f>SUM(C38)</f>
        <v>0</v>
      </c>
      <c r="D40" s="36">
        <f t="shared" ref="D40:E40" si="13">SUM(D38)</f>
        <v>0</v>
      </c>
      <c r="E40" s="36">
        <f t="shared" si="13"/>
        <v>0</v>
      </c>
      <c r="F40" s="36">
        <f>SUM(F38:F39)</f>
        <v>0</v>
      </c>
      <c r="G40" s="36">
        <f t="shared" ref="G40:H40" si="14">SUM(G38:G39)</f>
        <v>0</v>
      </c>
      <c r="H40" s="36">
        <f t="shared" si="14"/>
        <v>0</v>
      </c>
      <c r="I40" s="42"/>
      <c r="J40" s="94"/>
    </row>
    <row r="41" spans="1:10" ht="21" customHeight="1" x14ac:dyDescent="0.15">
      <c r="A41" s="74">
        <v>9</v>
      </c>
      <c r="B41" s="68" t="s">
        <v>35</v>
      </c>
      <c r="C41" s="79">
        <v>0</v>
      </c>
      <c r="D41" s="82"/>
      <c r="E41" s="79">
        <f t="shared" si="2"/>
        <v>0</v>
      </c>
      <c r="F41" s="61">
        <v>0</v>
      </c>
      <c r="G41" s="61">
        <v>0</v>
      </c>
      <c r="H41" s="61">
        <f t="shared" si="0"/>
        <v>0</v>
      </c>
      <c r="I41" s="41"/>
      <c r="J41" s="83" t="s">
        <v>36</v>
      </c>
    </row>
    <row r="42" spans="1:10" ht="21" customHeight="1" x14ac:dyDescent="0.15">
      <c r="A42" s="74"/>
      <c r="B42" s="68"/>
      <c r="C42" s="79"/>
      <c r="D42" s="82"/>
      <c r="E42" s="79"/>
      <c r="F42" s="61">
        <v>0</v>
      </c>
      <c r="G42" s="61">
        <v>0</v>
      </c>
      <c r="H42" s="61">
        <f t="shared" si="0"/>
        <v>0</v>
      </c>
      <c r="I42" s="41"/>
      <c r="J42" s="84"/>
    </row>
    <row r="43" spans="1:10" ht="21" customHeight="1" x14ac:dyDescent="0.15">
      <c r="A43" s="74"/>
      <c r="B43" s="68"/>
      <c r="C43" s="79"/>
      <c r="D43" s="82"/>
      <c r="E43" s="79"/>
      <c r="F43" s="61">
        <v>0</v>
      </c>
      <c r="G43" s="61">
        <v>0</v>
      </c>
      <c r="H43" s="61">
        <f t="shared" si="0"/>
        <v>0</v>
      </c>
      <c r="I43" s="41"/>
      <c r="J43" s="84"/>
    </row>
    <row r="44" spans="1:10" s="26" customFormat="1" ht="21" customHeight="1" x14ac:dyDescent="0.15">
      <c r="A44" s="34"/>
      <c r="B44" s="35" t="s">
        <v>37</v>
      </c>
      <c r="C44" s="36">
        <f>SUM(C41)</f>
        <v>0</v>
      </c>
      <c r="D44" s="36">
        <f t="shared" ref="D44:E44" si="15">SUM(D41)</f>
        <v>0</v>
      </c>
      <c r="E44" s="36">
        <f t="shared" si="15"/>
        <v>0</v>
      </c>
      <c r="F44" s="36">
        <f>SUM(F41:F43)</f>
        <v>0</v>
      </c>
      <c r="G44" s="36">
        <f t="shared" ref="G44:H44" si="16">SUM(G41:G43)</f>
        <v>0</v>
      </c>
      <c r="H44" s="36">
        <f t="shared" si="16"/>
        <v>0</v>
      </c>
      <c r="I44" s="42"/>
      <c r="J44" s="85"/>
    </row>
    <row r="45" spans="1:10" ht="21" customHeight="1" x14ac:dyDescent="0.15">
      <c r="A45" s="75">
        <v>10</v>
      </c>
      <c r="B45" s="68" t="s">
        <v>38</v>
      </c>
      <c r="C45" s="79">
        <v>0</v>
      </c>
      <c r="D45" s="82">
        <v>1</v>
      </c>
      <c r="E45" s="79">
        <f t="shared" si="2"/>
        <v>0</v>
      </c>
      <c r="F45" s="61">
        <v>18806.53</v>
      </c>
      <c r="G45" s="61">
        <v>0</v>
      </c>
      <c r="H45" s="61">
        <f t="shared" si="0"/>
        <v>18806.53</v>
      </c>
      <c r="I45" s="46"/>
      <c r="J45" s="86"/>
    </row>
    <row r="46" spans="1:10" ht="21" customHeight="1" x14ac:dyDescent="0.15">
      <c r="A46" s="77"/>
      <c r="B46" s="68"/>
      <c r="C46" s="79"/>
      <c r="D46" s="82"/>
      <c r="E46" s="79"/>
      <c r="F46" s="61">
        <v>0</v>
      </c>
      <c r="G46" s="61">
        <v>0</v>
      </c>
      <c r="H46" s="61">
        <f t="shared" si="0"/>
        <v>0</v>
      </c>
      <c r="I46" s="41"/>
      <c r="J46" s="87"/>
    </row>
    <row r="47" spans="1:10" ht="21" customHeight="1" x14ac:dyDescent="0.15">
      <c r="A47" s="77"/>
      <c r="B47" s="68"/>
      <c r="C47" s="79"/>
      <c r="D47" s="82"/>
      <c r="E47" s="79"/>
      <c r="F47" s="61">
        <v>0</v>
      </c>
      <c r="G47" s="61">
        <v>0</v>
      </c>
      <c r="H47" s="61">
        <f t="shared" si="0"/>
        <v>0</v>
      </c>
      <c r="I47" s="41"/>
      <c r="J47" s="87"/>
    </row>
    <row r="48" spans="1:10" ht="21" customHeight="1" x14ac:dyDescent="0.15">
      <c r="A48" s="77"/>
      <c r="B48" s="68"/>
      <c r="C48" s="79"/>
      <c r="D48" s="82"/>
      <c r="E48" s="79"/>
      <c r="F48" s="61">
        <v>0</v>
      </c>
      <c r="G48" s="61">
        <v>0</v>
      </c>
      <c r="H48" s="61">
        <f t="shared" si="0"/>
        <v>0</v>
      </c>
      <c r="I48" s="41"/>
      <c r="J48" s="87"/>
    </row>
    <row r="49" spans="1:10" ht="21" customHeight="1" x14ac:dyDescent="0.15">
      <c r="A49" s="77"/>
      <c r="B49" s="68"/>
      <c r="C49" s="79"/>
      <c r="D49" s="82"/>
      <c r="E49" s="79"/>
      <c r="F49" s="61">
        <v>0</v>
      </c>
      <c r="G49" s="61">
        <v>0</v>
      </c>
      <c r="H49" s="61">
        <f t="shared" si="0"/>
        <v>0</v>
      </c>
      <c r="I49" s="41"/>
      <c r="J49" s="87"/>
    </row>
    <row r="50" spans="1:10" ht="21" customHeight="1" x14ac:dyDescent="0.15">
      <c r="A50" s="77"/>
      <c r="B50" s="68"/>
      <c r="C50" s="79"/>
      <c r="D50" s="82"/>
      <c r="E50" s="79"/>
      <c r="F50" s="61">
        <v>0</v>
      </c>
      <c r="G50" s="61">
        <v>0</v>
      </c>
      <c r="H50" s="61">
        <f t="shared" si="0"/>
        <v>0</v>
      </c>
      <c r="I50" s="41"/>
      <c r="J50" s="87"/>
    </row>
    <row r="51" spans="1:10" ht="21" customHeight="1" x14ac:dyDescent="0.15">
      <c r="A51" s="76"/>
      <c r="B51" s="68"/>
      <c r="C51" s="79"/>
      <c r="D51" s="82"/>
      <c r="E51" s="79"/>
      <c r="F51" s="61">
        <v>0</v>
      </c>
      <c r="G51" s="61">
        <v>0</v>
      </c>
      <c r="H51" s="61">
        <f t="shared" si="0"/>
        <v>0</v>
      </c>
      <c r="I51" s="41"/>
      <c r="J51" s="87"/>
    </row>
    <row r="52" spans="1:10" s="26" customFormat="1" ht="21" customHeight="1" x14ac:dyDescent="0.15">
      <c r="A52" s="34"/>
      <c r="B52" s="35" t="s">
        <v>39</v>
      </c>
      <c r="C52" s="36">
        <f>SUM(C45)</f>
        <v>0</v>
      </c>
      <c r="D52" s="36">
        <f t="shared" ref="D52:E52" si="17">SUM(D45)</f>
        <v>1</v>
      </c>
      <c r="E52" s="36">
        <f t="shared" si="17"/>
        <v>0</v>
      </c>
      <c r="F52" s="36">
        <f>SUM(F45:F51)</f>
        <v>18806.53</v>
      </c>
      <c r="G52" s="36">
        <f t="shared" ref="G52:H52" si="18">SUM(G45:G51)</f>
        <v>0</v>
      </c>
      <c r="H52" s="36">
        <f t="shared" si="18"/>
        <v>18806.53</v>
      </c>
      <c r="I52" s="42"/>
      <c r="J52" s="88"/>
    </row>
    <row r="53" spans="1:10" ht="21" customHeight="1" x14ac:dyDescent="0.15">
      <c r="A53" s="34"/>
      <c r="B53" s="35" t="s">
        <v>40</v>
      </c>
      <c r="C53" s="36">
        <f>SUM(C52,C44,C40,C37,C32,C27,C24,C21,C16,C13)</f>
        <v>0</v>
      </c>
      <c r="D53" s="36">
        <f t="shared" ref="D53:H53" si="19">SUM(D52,D44,D40,D37,D32,D27,D24,D21,D16,D13)</f>
        <v>1</v>
      </c>
      <c r="E53" s="36">
        <f t="shared" si="19"/>
        <v>0</v>
      </c>
      <c r="F53" s="36">
        <f t="shared" si="19"/>
        <v>18806.53</v>
      </c>
      <c r="G53" s="36">
        <f t="shared" si="19"/>
        <v>0</v>
      </c>
      <c r="H53" s="36">
        <f t="shared" si="19"/>
        <v>18806.53</v>
      </c>
      <c r="I53" s="42"/>
      <c r="J53" s="43"/>
    </row>
    <row r="57" spans="1:10" ht="21" customHeight="1" x14ac:dyDescent="0.15">
      <c r="A57" s="65" t="s">
        <v>41</v>
      </c>
      <c r="B57" s="66"/>
      <c r="C57" s="67" t="s">
        <v>42</v>
      </c>
      <c r="D57" s="67"/>
      <c r="E57" s="67" t="s">
        <v>43</v>
      </c>
      <c r="F57" s="67"/>
      <c r="G57" s="67" t="s">
        <v>44</v>
      </c>
      <c r="H57" s="67"/>
      <c r="I57" s="44" t="s">
        <v>45</v>
      </c>
    </row>
    <row r="58" spans="1:10" ht="21" customHeight="1" x14ac:dyDescent="0.15">
      <c r="A58" s="71">
        <f>E53</f>
        <v>0</v>
      </c>
      <c r="B58" s="72"/>
      <c r="C58" s="72">
        <f>H53</f>
        <v>18806.53</v>
      </c>
      <c r="D58" s="72"/>
      <c r="E58" s="72">
        <f>F53</f>
        <v>18806.53</v>
      </c>
      <c r="F58" s="72"/>
      <c r="G58" s="72">
        <f>G53</f>
        <v>0</v>
      </c>
      <c r="H58" s="72"/>
      <c r="I58" s="45">
        <f>A58-C58</f>
        <v>-18806.53</v>
      </c>
    </row>
    <row r="60" spans="1:10" ht="21" customHeight="1" x14ac:dyDescent="0.15">
      <c r="A60" s="37" t="s">
        <v>46</v>
      </c>
      <c r="B60" s="38"/>
      <c r="C60" s="39" t="s">
        <v>47</v>
      </c>
      <c r="D60" s="37"/>
      <c r="E60" s="37" t="s">
        <v>48</v>
      </c>
      <c r="F60" s="37"/>
      <c r="G60" s="37" t="s">
        <v>49</v>
      </c>
      <c r="H60" s="37"/>
      <c r="I60" s="38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5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</vt:i4>
      </vt:variant>
    </vt:vector>
  </HeadingPairs>
  <TitlesOfParts>
    <vt:vector size="8" baseType="lpstr">
      <vt:lpstr>员工报销明细</vt:lpstr>
      <vt:lpstr>员工差旅明细</vt:lpstr>
      <vt:lpstr>员工报销明细 (2)</vt:lpstr>
      <vt:lpstr>员工报销明细 (3)</vt:lpstr>
      <vt:lpstr>员工报销明细 (4)</vt:lpstr>
      <vt:lpstr>员工报销明细 (5)</vt:lpstr>
      <vt:lpstr>员工报销明细 (6)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2018-12-24T03:32:50Z</cp:lastPrinted>
  <dcterms:created xsi:type="dcterms:W3CDTF">2014-04-15T08:52:00Z</dcterms:created>
  <dcterms:modified xsi:type="dcterms:W3CDTF">2018-12-26T03:52:12Z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