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4"/>
  <c r="H16" s="1"/>
  <c r="H17"/>
  <c r="H18"/>
  <c r="H19"/>
  <c r="H20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<sst xmlns="http://schemas.openxmlformats.org/spreadsheetml/2006/main" count="111" uniqueCount="96">
  <si>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</si>
  <si>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</si>
  <si>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</si>
  <si>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</si>
  <si>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</si>
  <si>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</si>
  <si>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</si>
  <si>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</si>
  <si>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</si>
  <si>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</si>
  <si>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</si>
  <si>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</si>
  <si>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</si>
  <si>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</si>
  <si>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</si>
  <si>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</si>
  <si>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</si>
  <si>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</si>
  <si>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</si>
  <si>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</si>
  <si>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</si>
  <si>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</si>
  <si>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</si>
  <si>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</si>
  <si>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</si>
  <si>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</si>
  <si>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</si>
  <si>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</si>
  <si>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</si>
  <si>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</si>
  <si>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</si>
  <si>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</si>
  <si>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</si>
  <si>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</si>
  <si>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</si>
  <si>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</si>
  <si>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</si>
  <si>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</si>
  <si>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</si>
  <si>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</si>
  <si>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</si>
  <si>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</si>
  <si>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</si>
  <si>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</si>
  <si>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</si>
  <si>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</si>
  <si>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</si>
  <si>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</si>
  <si>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</si>
  <si>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</si>
  <si>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</si>
  <si>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</si>
  <si>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</si>
  <si>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</si>
  <si>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</si>
  <si>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</si>
  <si>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</si>
  <si>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</si>
  <si>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</si>
  <si>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</si>
  <si>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</si>
  <si>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</si>
  <si>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</si>
  <si>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</si>
  <si>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</si>
  <si>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</si>
  <si>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</si>
  <si>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</si>
  <si>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</si>
  <si>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</si>
  <si>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</si>
  <si>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</si>
  <si>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</si>
  <si>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</si>
  <si>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</si>
  <si>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</si>
  <si>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</si>
  <si>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</si>
  <si>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</si>
  <si>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</si>
  <si>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</si>
  <si>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</si>
  <si>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</si>
  <si>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</si>
  <si>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</si>
  <si>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</si>
  <si>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</si>
  <si>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</si>
  <si>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</si>
  <si>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</si>
  <si>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</si>
  <si>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</si>
  <si>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</si>
  <si>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客户餐费报销</t>
    <phoneticPr fontId="1" type="noConversion"/>
  </si>
  <si>
    <t>团号：HMEA-181014-HCB205</t>
    <phoneticPr fontId="1" type="noConversion"/>
  </si>
  <si>
    <t>会议日期：10.14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</si>
</sst>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7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on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="80" zoomScaleNormal="80" workbookViewId="0">
      <selection activeCell="I22" sqref="I22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94</v>
      </c>
      <c r="I4" s="67"/>
      <c r="J4" s="67" t="s">
        <v>95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/>
      <c r="D8" s="54"/>
      <c r="E8" s="53"/>
      <c r="F8" s="51">
        <v>0</v>
      </c>
      <c r="G8" s="51">
        <v>0</v>
      </c>
      <c r="H8" s="51"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51">
        <v>0</v>
      </c>
      <c r="G9" s="51">
        <v>0</v>
      </c>
      <c r="H9" s="51"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51">
        <v>0</v>
      </c>
      <c r="G10" s="51">
        <v>0</v>
      </c>
      <c r="H10" s="51"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51">
        <v>0</v>
      </c>
      <c r="G11" s="51">
        <v>0</v>
      </c>
      <c r="H11" s="51"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51">
        <v>0</v>
      </c>
      <c r="G12" s="51">
        <v>0</v>
      </c>
      <c r="H12" s="51"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0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1">C14*D14</f>
        <v>0</v>
      </c>
      <c r="F14" s="36">
        <v>0</v>
      </c>
      <c r="G14" s="36">
        <v>0</v>
      </c>
      <c r="H14" s="36">
        <f t="shared" ref="H14:H45" si="2">F14+G14</f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1"/>
        <v>0</v>
      </c>
      <c r="F17" s="36">
        <v>0</v>
      </c>
      <c r="G17" s="36">
        <v>0</v>
      </c>
      <c r="H17" s="36">
        <f t="shared" si="2"/>
        <v>0</v>
      </c>
      <c r="I17" s="50"/>
      <c r="J17" s="64" t="s">
        <v>68</v>
      </c>
    </row>
    <row r="18" spans="1:10" ht="21" customHeight="1">
      <c r="A18" s="78"/>
      <c r="B18" s="79"/>
      <c r="C18" s="53"/>
      <c r="D18" s="54"/>
      <c r="E18" s="53"/>
      <c r="F18" s="36">
        <v>0</v>
      </c>
      <c r="G18" s="36">
        <v>0</v>
      </c>
      <c r="H18" s="36">
        <f t="shared" si="2"/>
        <v>0</v>
      </c>
      <c r="I18" s="2"/>
      <c r="J18" s="65"/>
    </row>
    <row r="19" spans="1:10" ht="21" customHeight="1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2"/>
        <v>0</v>
      </c>
      <c r="I19" s="2"/>
      <c r="J19" s="65"/>
    </row>
    <row r="20" spans="1:10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2"/>
        <v>0</v>
      </c>
      <c r="I20" s="2"/>
      <c r="J20" s="6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/>
      <c r="D22" s="54"/>
      <c r="E22" s="53"/>
      <c r="F22" s="36">
        <v>22800</v>
      </c>
      <c r="G22" s="36">
        <v>0</v>
      </c>
      <c r="H22" s="36">
        <v>22800</v>
      </c>
      <c r="I22" s="2" t="s">
        <v>93</v>
      </c>
      <c r="J22" s="64" t="s">
        <v>69</v>
      </c>
    </row>
    <row r="23" spans="1:10" ht="21" customHeight="1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2"/>
        <v>0</v>
      </c>
      <c r="I23" s="2"/>
      <c r="J23" s="6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22800</v>
      </c>
      <c r="G24" s="37">
        <f t="shared" ref="G24" si="7">SUM(G22:G23)</f>
        <v>0</v>
      </c>
      <c r="H24" s="37">
        <f>SUM(H22:H23)</f>
        <v>22800</v>
      </c>
      <c r="I24" s="35"/>
      <c r="J24" s="66"/>
    </row>
    <row r="25" spans="1:10" ht="21" customHeight="1">
      <c r="A25" s="55">
        <v>5</v>
      </c>
      <c r="B25" s="57" t="s">
        <v>56</v>
      </c>
      <c r="C25" s="59"/>
      <c r="D25" s="55"/>
      <c r="E25" s="59"/>
      <c r="F25" s="36">
        <v>0</v>
      </c>
      <c r="G25" s="36">
        <v>0</v>
      </c>
      <c r="H25" s="36">
        <f t="shared" si="2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6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3"/>
    </row>
    <row r="28" spans="1:10" ht="21" customHeight="1">
      <c r="A28" s="78">
        <v>6</v>
      </c>
      <c r="B28" s="79" t="s">
        <v>57</v>
      </c>
      <c r="C28" s="53">
        <v>0</v>
      </c>
      <c r="D28" s="54"/>
      <c r="E28" s="53">
        <f t="shared" si="1"/>
        <v>0</v>
      </c>
      <c r="F28" s="36">
        <v>0</v>
      </c>
      <c r="G28" s="36">
        <v>0</v>
      </c>
      <c r="H28" s="36">
        <f t="shared" si="2"/>
        <v>0</v>
      </c>
      <c r="I28" s="2"/>
      <c r="J28" s="61" t="s">
        <v>71</v>
      </c>
    </row>
    <row r="29" spans="1:10" ht="21" customHeight="1">
      <c r="A29" s="78"/>
      <c r="B29" s="79"/>
      <c r="C29" s="53"/>
      <c r="D29" s="54"/>
      <c r="E29" s="53"/>
      <c r="F29" s="36">
        <v>0</v>
      </c>
      <c r="G29" s="36">
        <v>0</v>
      </c>
      <c r="H29" s="36">
        <f t="shared" si="2"/>
        <v>0</v>
      </c>
      <c r="I29" s="2"/>
      <c r="J29" s="65"/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2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2"/>
        <v>0</v>
      </c>
      <c r="I31" s="2"/>
      <c r="J31" s="6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78">
        <v>7</v>
      </c>
      <c r="B33" s="79" t="s">
        <v>58</v>
      </c>
      <c r="C33" s="53">
        <v>0</v>
      </c>
      <c r="D33" s="54"/>
      <c r="E33" s="53">
        <f t="shared" si="1"/>
        <v>0</v>
      </c>
      <c r="F33" s="36">
        <v>0</v>
      </c>
      <c r="G33" s="36">
        <v>0</v>
      </c>
      <c r="H33" s="36">
        <f t="shared" si="2"/>
        <v>0</v>
      </c>
      <c r="I33" s="2"/>
      <c r="J33" s="69"/>
    </row>
    <row r="34" spans="1:10" ht="21" customHeight="1">
      <c r="A34" s="78"/>
      <c r="B34" s="79"/>
      <c r="C34" s="53"/>
      <c r="D34" s="54"/>
      <c r="E34" s="53"/>
      <c r="F34" s="36">
        <v>0</v>
      </c>
      <c r="G34" s="36">
        <v>0</v>
      </c>
      <c r="H34" s="36">
        <f t="shared" si="2"/>
        <v>0</v>
      </c>
      <c r="I34" s="2"/>
      <c r="J34" s="70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2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2"/>
        <v>0</v>
      </c>
      <c r="I36" s="2"/>
      <c r="J36" s="7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78">
        <v>8</v>
      </c>
      <c r="B38" s="79" t="s">
        <v>3</v>
      </c>
      <c r="C38" s="53">
        <v>0</v>
      </c>
      <c r="D38" s="54"/>
      <c r="E38" s="53">
        <f t="shared" si="1"/>
        <v>0</v>
      </c>
      <c r="F38" s="36">
        <v>0</v>
      </c>
      <c r="G38" s="36">
        <v>0</v>
      </c>
      <c r="H38" s="36">
        <f t="shared" si="2"/>
        <v>0</v>
      </c>
      <c r="I38" s="2"/>
      <c r="J38" s="64" t="s">
        <v>72</v>
      </c>
    </row>
    <row r="39" spans="1:10" ht="21" customHeight="1">
      <c r="A39" s="78"/>
      <c r="B39" s="79"/>
      <c r="C39" s="53"/>
      <c r="D39" s="54"/>
      <c r="E39" s="53"/>
      <c r="F39" s="36">
        <v>0</v>
      </c>
      <c r="G39" s="36">
        <v>0</v>
      </c>
      <c r="H39" s="36">
        <f t="shared" si="2"/>
        <v>0</v>
      </c>
      <c r="I39" s="2"/>
      <c r="J39" s="6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78">
        <v>9</v>
      </c>
      <c r="B41" s="79" t="s">
        <v>60</v>
      </c>
      <c r="C41" s="53">
        <v>0</v>
      </c>
      <c r="D41" s="54"/>
      <c r="E41" s="53">
        <f t="shared" si="1"/>
        <v>0</v>
      </c>
      <c r="F41" s="36">
        <v>0</v>
      </c>
      <c r="G41" s="36">
        <v>0</v>
      </c>
      <c r="H41" s="36">
        <f t="shared" si="2"/>
        <v>0</v>
      </c>
      <c r="I41" s="2"/>
      <c r="J41" s="61" t="s">
        <v>73</v>
      </c>
    </row>
    <row r="42" spans="1:10" ht="21" customHeight="1">
      <c r="A42" s="78"/>
      <c r="B42" s="79"/>
      <c r="C42" s="53"/>
      <c r="D42" s="54"/>
      <c r="E42" s="53"/>
      <c r="F42" s="36">
        <v>0</v>
      </c>
      <c r="G42" s="36">
        <v>0</v>
      </c>
      <c r="H42" s="36">
        <f t="shared" si="2"/>
        <v>0</v>
      </c>
      <c r="I42" s="2"/>
      <c r="J42" s="62"/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2"/>
        <v>0</v>
      </c>
      <c r="I43" s="2"/>
      <c r="J43" s="6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>
      <c r="A45" s="55">
        <v>10</v>
      </c>
      <c r="B45" s="79" t="s">
        <v>5</v>
      </c>
      <c r="C45" s="53">
        <v>0</v>
      </c>
      <c r="D45" s="54"/>
      <c r="E45" s="53">
        <f t="shared" si="1"/>
        <v>0</v>
      </c>
      <c r="F45" s="36">
        <v>0</v>
      </c>
      <c r="G45" s="36">
        <v>0</v>
      </c>
      <c r="H45" s="52">
        <f t="shared" si="2"/>
        <v>0</v>
      </c>
      <c r="I45" s="2"/>
      <c r="J45" s="69"/>
    </row>
    <row r="46" spans="1:10" ht="21" customHeight="1">
      <c r="A46" s="81"/>
      <c r="B46" s="79"/>
      <c r="C46" s="53"/>
      <c r="D46" s="54"/>
      <c r="E46" s="53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6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22800</v>
      </c>
      <c r="G53" s="37">
        <f t="shared" si="22"/>
        <v>0</v>
      </c>
      <c r="H53" s="37">
        <f t="shared" si="22"/>
        <v>22800</v>
      </c>
      <c r="I53" s="35"/>
      <c r="J53" s="39"/>
    </row>
    <row r="57" spans="1:10" ht="21" customHeight="1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>
      <c r="A58" s="80">
        <f>E53</f>
        <v>0</v>
      </c>
      <c r="B58" s="75"/>
      <c r="C58" s="75">
        <f>H53</f>
        <v>22800</v>
      </c>
      <c r="D58" s="75"/>
      <c r="E58" s="75">
        <f>F53</f>
        <v>22800</v>
      </c>
      <c r="F58" s="75"/>
      <c r="G58" s="75">
        <f>G53</f>
        <v>0</v>
      </c>
      <c r="H58" s="75"/>
      <c r="I58" s="33">
        <f>A58-C58</f>
        <v>-22800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 t="s">
        <v>90</v>
      </c>
      <c r="G5" s="98"/>
      <c r="H5" s="46" t="s">
        <v>20</v>
      </c>
      <c r="I5" s="8"/>
      <c r="J5" s="98"/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91</v>
      </c>
      <c r="G6" s="100"/>
      <c r="H6" s="11" t="s">
        <v>22</v>
      </c>
      <c r="I6" s="10"/>
      <c r="J6" s="100"/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92</v>
      </c>
      <c r="G7" s="100"/>
      <c r="H7" s="11" t="s">
        <v>24</v>
      </c>
      <c r="I7" s="12"/>
      <c r="J7" s="100"/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6" t="s">
        <v>89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82" t="s">
        <v>82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 t="str">
        <f>F5</f>
        <v>张维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 t="str">
        <f>F6</f>
        <v>沈阳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 t="str">
        <f>F7</f>
        <v>2018.8.20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6" t="str">
        <f>J8</f>
        <v>HMEA-180819-HCB205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87</v>
      </c>
      <c r="E33" s="91" t="s">
        <v>88</v>
      </c>
      <c r="F33" s="91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2018-11-22T05:51:48Z</cp:lastPrinted>
  <dcterms:created xsi:type="dcterms:W3CDTF">2014-04-15T08:52:03Z</dcterms:created>
  <dcterms:modified xsi:type="dcterms:W3CDTF">2018-11-22T05:55:16Z</dcterms:modified>
</cp:coreProperties>
</file>