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623 宋文程“德心德术”巴德心外中青年医师学术沙龙\cms\表格\"/>
    </mc:Choice>
  </mc:AlternateContent>
  <xr:revisionPtr revIDLastSave="0" documentId="13_ncr:1_{8B6937C8-6668-4C5D-8AEA-B2AB936F9D5E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53" i="3" s="1"/>
  <c r="A58" i="3" s="1"/>
  <c r="E14" i="3"/>
  <c r="E16" i="3"/>
  <c r="E8" i="3"/>
  <c r="E13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4" i="3" s="1"/>
  <c r="H53" i="3" s="1"/>
  <c r="C58" i="3" s="1"/>
  <c r="H23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 s="1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<sst xmlns="http://schemas.openxmlformats.org/spreadsheetml/2006/main" count="55" uniqueCount="55">
  <si>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</si>
  <si>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</si>
  <si>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</si>
  <si>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</si>
  <si>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</si>
  <si>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</si>
  <si>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</si>
  <si>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</si>
  <si>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</si>
  <si>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</si>
  <si>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</si>
  <si>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</si>
  <si>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</si>
  <si>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</si>
  <si>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</si>
  <si>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</si>
  <si>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</si>
  <si>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</si>
  <si>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</si>
  <si>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</si>
  <si>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</si>
  <si>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</si>
  <si>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</si>
  <si>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</si>
  <si>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</si>
  <si>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</si>
  <si>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</si>
  <si>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</si>
  <si>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</si>
  <si>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</si>
  <si>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</si>
  <si>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</si>
  <si>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</si>
  <si>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</si>
  <si>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</si>
  <si>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</si>
  <si>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</si>
  <si>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</si>
  <si>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</si>
  <si>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</si>
  <si>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</si>
  <si>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</si>
  <si>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</si>
  <si>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</si>
  <si>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</si>
  <si>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</si>
  <si>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</si>
  <si>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</si>
  <si>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</si>
  <si>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</si>
  <si>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</si>
  <si>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</si>
  <si>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
HMQA-180623-BAK712</t>
    <phoneticPr fontId="9" type="noConversion"/>
  </si>
  <si>
    <t>会议日期：20180623</t>
    <phoneticPr fontId="9" type="noConversion"/>
  </si>
  <si>
    <t>报销客人高铁费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</si>
</sst>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4" zoomScale="84" zoomScaleSheetLayoutView="84" workbookViewId="0">
      <selection activeCell="I16" sqref="I1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441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25">
        <v>1045</v>
      </c>
      <c r="G8" s="8">
        <v>0</v>
      </c>
      <c r="H8" s="25">
        <v>1045</v>
      </c>
      <c r="I8" s="23" t="s">
        <v>54</v>
      </c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1045</v>
      </c>
      <c r="G13" s="11">
        <f t="shared" ref="G13:H13" si="1">SUM(G8:G12)</f>
        <v>0</v>
      </c>
      <c r="H13" s="11">
        <f t="shared" si="1"/>
        <v>1045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4">
        <v>0</v>
      </c>
      <c r="G22" s="8">
        <v>0</v>
      </c>
      <c r="H22" s="8">
        <f t="shared" si="0"/>
        <v>0</v>
      </c>
      <c r="I22" s="23"/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21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3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1045</v>
      </c>
      <c r="G53" s="11">
        <f t="shared" si="22"/>
        <v>0</v>
      </c>
      <c r="H53" s="11">
        <f t="shared" si="22"/>
        <v>1045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1045</v>
      </c>
      <c r="D58" s="47"/>
      <c r="E58" s="47">
        <f>F53</f>
        <v>1045</v>
      </c>
      <c r="F58" s="47"/>
      <c r="G58" s="47">
        <f>G53</f>
        <v>0</v>
      </c>
      <c r="H58" s="47"/>
      <c r="I58" s="20">
        <f>A58-C58</f>
        <v>-1045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