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575"/>
  </bookViews>
  <sheets>
    <sheet name="制作报价" sheetId="1" r:id="rId1"/>
  </sheets>
  <calcPr calcId="125725" concurrentCalc="0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</calcChain>
</file>

<file path=xl/sharedStrings.xml><?xml version="1.0" encoding="utf-8"?>
<sst xmlns="http://schemas.openxmlformats.org/spreadsheetml/2006/main" count="60" uniqueCount="45">
  <si>
    <t>签到处</t>
    <phoneticPr fontId="1" type="noConversion"/>
  </si>
  <si>
    <t>上下客处</t>
    <phoneticPr fontId="1" type="noConversion"/>
  </si>
  <si>
    <t>项目</t>
    <phoneticPr fontId="1" type="noConversion"/>
  </si>
  <si>
    <t>尺寸材质要求</t>
    <phoneticPr fontId="1" type="noConversion"/>
  </si>
  <si>
    <t>备注</t>
    <phoneticPr fontId="1" type="noConversion"/>
  </si>
  <si>
    <t>酒店内</t>
    <phoneticPr fontId="1" type="noConversion"/>
  </si>
  <si>
    <t>背景板</t>
    <phoneticPr fontId="1" type="noConversion"/>
  </si>
  <si>
    <t>签到背景板</t>
    <phoneticPr fontId="1" type="noConversion"/>
  </si>
  <si>
    <t>指示牌</t>
    <phoneticPr fontId="1" type="noConversion"/>
  </si>
  <si>
    <t>用餐处</t>
    <phoneticPr fontId="1" type="noConversion"/>
  </si>
  <si>
    <t>200*80cm
木质裱写真，即时贴刻字+箭头</t>
    <phoneticPr fontId="1" type="noConversion"/>
  </si>
  <si>
    <t>200*80cm
木质裱写真，即时贴刻字</t>
    <phoneticPr fontId="1" type="noConversion"/>
  </si>
  <si>
    <t>国家会展中心</t>
    <phoneticPr fontId="1" type="noConversion"/>
  </si>
  <si>
    <t>指示牌</t>
    <phoneticPr fontId="1" type="noConversion"/>
  </si>
  <si>
    <t>主会场</t>
    <phoneticPr fontId="1" type="noConversion"/>
  </si>
  <si>
    <t>200*80cm
木质裱写真，即时贴刻字+箭头</t>
    <phoneticPr fontId="1" type="noConversion"/>
  </si>
  <si>
    <t>VIP停车区</t>
    <phoneticPr fontId="1" type="noConversion"/>
  </si>
  <si>
    <t>嘉宾停车区</t>
    <phoneticPr fontId="1" type="noConversion"/>
  </si>
  <si>
    <t>媒体停车区</t>
    <phoneticPr fontId="1" type="noConversion"/>
  </si>
  <si>
    <t>大类</t>
    <phoneticPr fontId="1" type="noConversion"/>
  </si>
  <si>
    <t>名称</t>
    <phoneticPr fontId="1" type="noConversion"/>
  </si>
  <si>
    <t>大巴停车区</t>
    <phoneticPr fontId="1" type="noConversion"/>
  </si>
  <si>
    <t>单价</t>
    <phoneticPr fontId="1" type="noConversion"/>
  </si>
  <si>
    <t>总价</t>
    <phoneticPr fontId="1" type="noConversion"/>
  </si>
  <si>
    <t>单位</t>
    <phoneticPr fontId="1" type="noConversion"/>
  </si>
  <si>
    <t>个</t>
    <phoneticPr fontId="1" type="noConversion"/>
  </si>
  <si>
    <t>数量</t>
    <phoneticPr fontId="1" type="noConversion"/>
  </si>
  <si>
    <t>接待板块物料清单</t>
    <phoneticPr fontId="1" type="noConversion"/>
  </si>
  <si>
    <t>m2</t>
    <phoneticPr fontId="1" type="noConversion"/>
  </si>
  <si>
    <t>大巴上下客区</t>
    <phoneticPr fontId="1" type="noConversion"/>
  </si>
  <si>
    <r>
      <t>6*3.2预估</t>
    </r>
    <r>
      <rPr>
        <sz val="11"/>
        <color rgb="FFFF0000"/>
        <rFont val="微软雅黑"/>
        <family val="2"/>
        <charset val="134"/>
      </rPr>
      <t>木结构表写真</t>
    </r>
    <phoneticPr fontId="1" type="noConversion"/>
  </si>
  <si>
    <t>酒店搭建运输</t>
  </si>
  <si>
    <t>物料运输</t>
  </si>
  <si>
    <t>人员交通</t>
  </si>
  <si>
    <t>搭建人工</t>
  </si>
  <si>
    <t>货车装拆各一次</t>
  </si>
  <si>
    <t>面包车装拆来回4次</t>
  </si>
  <si>
    <t>6人通宵装拆各一次，通宵算2工</t>
  </si>
  <si>
    <t>6.8米火车</t>
  </si>
  <si>
    <t>6人搭建，</t>
  </si>
  <si>
    <t>次</t>
    <phoneticPr fontId="1" type="noConversion"/>
  </si>
  <si>
    <t>工</t>
    <phoneticPr fontId="1" type="noConversion"/>
  </si>
  <si>
    <t>小计</t>
    <phoneticPr fontId="1" type="noConversion"/>
  </si>
  <si>
    <t>税率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</si>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</sst>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18"/>
  <sheetViews>
    <sheetView tabSelected="1" workbookViewId="0">
      <pane xSplit="3" ySplit="2" topLeftCell="D3" activePane="bottomRight" state="frozenSplit"/>
      <selection pane="topRight" activeCell="B1" sqref="B1"/>
      <selection pane="bottomLeft" activeCell="A5" sqref="A5"/>
      <selection pane="bottomRight" activeCell="I6" sqref="I6"/>
    </sheetView>
  </sheetViews>
  <sheetFormatPr defaultRowHeight="16.5"/>
  <cols>
    <col min="1" max="1" width="13.25" style="3" bestFit="1" customWidth="1"/>
    <col min="2" max="2" width="11.25" style="3" bestFit="1" customWidth="1"/>
    <col min="3" max="3" width="24.5" style="3" bestFit="1" customWidth="1"/>
    <col min="4" max="4" width="39.625" style="3" bestFit="1" customWidth="1"/>
    <col min="5" max="5" width="6.25" style="3" bestFit="1" customWidth="1"/>
    <col min="6" max="6" width="5.5" style="3" bestFit="1" customWidth="1"/>
    <col min="7" max="7" width="6.25" style="3" bestFit="1" customWidth="1"/>
    <col min="8" max="8" width="10.75" style="3" bestFit="1" customWidth="1"/>
    <col min="9" max="9" width="27.875" style="3" bestFit="1" customWidth="1"/>
    <col min="10" max="16384" width="9" style="3"/>
  </cols>
  <sheetData>
    <row r="1" spans="1:9" ht="21">
      <c r="A1" s="20" t="s">
        <v>27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">
      <c r="A2" s="1" t="s">
        <v>19</v>
      </c>
      <c r="B2" s="7" t="s">
        <v>20</v>
      </c>
      <c r="C2" s="8" t="s">
        <v>2</v>
      </c>
      <c r="D2" s="8" t="s">
        <v>3</v>
      </c>
      <c r="E2" s="8" t="s">
        <v>22</v>
      </c>
      <c r="F2" s="8" t="s">
        <v>24</v>
      </c>
      <c r="G2" s="8" t="s">
        <v>26</v>
      </c>
      <c r="H2" s="9" t="s">
        <v>23</v>
      </c>
      <c r="I2" s="10" t="s">
        <v>4</v>
      </c>
    </row>
    <row r="3" spans="1:9">
      <c r="A3" s="21" t="s">
        <v>5</v>
      </c>
      <c r="B3" s="4" t="s">
        <v>6</v>
      </c>
      <c r="C3" s="5" t="s">
        <v>7</v>
      </c>
      <c r="D3" s="6" t="s">
        <v>30</v>
      </c>
      <c r="E3" s="11">
        <v>400</v>
      </c>
      <c r="F3" s="5" t="s">
        <v>28</v>
      </c>
      <c r="G3" s="5">
        <v>19.2</v>
      </c>
      <c r="H3" s="5">
        <f>E3*G3</f>
        <v>7680</v>
      </c>
      <c r="I3" s="5"/>
    </row>
    <row r="4" spans="1:9" ht="33">
      <c r="A4" s="22"/>
      <c r="B4" s="23" t="s">
        <v>8</v>
      </c>
      <c r="C4" s="5" t="s">
        <v>0</v>
      </c>
      <c r="D4" s="2" t="s">
        <v>11</v>
      </c>
      <c r="E4" s="5">
        <v>500</v>
      </c>
      <c r="F4" s="5" t="s">
        <v>25</v>
      </c>
      <c r="G4" s="5">
        <v>1</v>
      </c>
      <c r="H4" s="5">
        <f t="shared" ref="H4:H15" si="0">E4*G4</f>
        <v>500</v>
      </c>
      <c r="I4" s="5"/>
    </row>
    <row r="5" spans="1:9" ht="33">
      <c r="A5" s="22"/>
      <c r="B5" s="24"/>
      <c r="C5" s="5" t="s">
        <v>9</v>
      </c>
      <c r="D5" s="2" t="s">
        <v>10</v>
      </c>
      <c r="E5" s="13">
        <v>500</v>
      </c>
      <c r="F5" s="5" t="s">
        <v>25</v>
      </c>
      <c r="G5" s="5">
        <v>3</v>
      </c>
      <c r="H5" s="5">
        <f t="shared" si="0"/>
        <v>1500</v>
      </c>
      <c r="I5" s="5"/>
    </row>
    <row r="6" spans="1:9" ht="33">
      <c r="A6" s="22"/>
      <c r="B6" s="25"/>
      <c r="C6" s="5" t="s">
        <v>1</v>
      </c>
      <c r="D6" s="2" t="s">
        <v>11</v>
      </c>
      <c r="E6" s="13">
        <v>500</v>
      </c>
      <c r="F6" s="5" t="s">
        <v>25</v>
      </c>
      <c r="G6" s="5">
        <v>1</v>
      </c>
      <c r="H6" s="5">
        <f t="shared" si="0"/>
        <v>500</v>
      </c>
      <c r="I6" s="5"/>
    </row>
    <row r="7" spans="1:9" ht="33">
      <c r="A7" s="18" t="s">
        <v>12</v>
      </c>
      <c r="B7" s="23" t="s">
        <v>13</v>
      </c>
      <c r="C7" s="12" t="s">
        <v>14</v>
      </c>
      <c r="D7" s="2" t="s">
        <v>15</v>
      </c>
      <c r="E7" s="13">
        <v>500</v>
      </c>
      <c r="F7" s="12" t="s">
        <v>25</v>
      </c>
      <c r="G7" s="12">
        <v>3</v>
      </c>
      <c r="H7" s="12">
        <f t="shared" si="0"/>
        <v>1500</v>
      </c>
      <c r="I7" s="12"/>
    </row>
    <row r="8" spans="1:9" ht="33">
      <c r="A8" s="18"/>
      <c r="B8" s="24"/>
      <c r="C8" s="2" t="s">
        <v>16</v>
      </c>
      <c r="D8" s="2" t="s">
        <v>15</v>
      </c>
      <c r="E8" s="13">
        <v>500</v>
      </c>
      <c r="F8" s="12" t="s">
        <v>25</v>
      </c>
      <c r="G8" s="12">
        <v>1</v>
      </c>
      <c r="H8" s="12">
        <f t="shared" si="0"/>
        <v>500</v>
      </c>
      <c r="I8" s="12"/>
    </row>
    <row r="9" spans="1:9" ht="33">
      <c r="A9" s="18"/>
      <c r="B9" s="24"/>
      <c r="C9" s="12" t="s">
        <v>17</v>
      </c>
      <c r="D9" s="2" t="s">
        <v>15</v>
      </c>
      <c r="E9" s="13">
        <v>500</v>
      </c>
      <c r="F9" s="12" t="s">
        <v>25</v>
      </c>
      <c r="G9" s="12">
        <v>1</v>
      </c>
      <c r="H9" s="12">
        <f t="shared" si="0"/>
        <v>500</v>
      </c>
      <c r="I9" s="12"/>
    </row>
    <row r="10" spans="1:9" ht="33">
      <c r="A10" s="18"/>
      <c r="B10" s="24"/>
      <c r="C10" s="12" t="s">
        <v>18</v>
      </c>
      <c r="D10" s="2" t="s">
        <v>15</v>
      </c>
      <c r="E10" s="13">
        <v>500</v>
      </c>
      <c r="F10" s="12" t="s">
        <v>25</v>
      </c>
      <c r="G10" s="12">
        <v>1</v>
      </c>
      <c r="H10" s="12">
        <f t="shared" si="0"/>
        <v>500</v>
      </c>
      <c r="I10" s="12"/>
    </row>
    <row r="11" spans="1:9" ht="33">
      <c r="A11" s="18"/>
      <c r="B11" s="24"/>
      <c r="C11" s="2" t="s">
        <v>21</v>
      </c>
      <c r="D11" s="2" t="s">
        <v>15</v>
      </c>
      <c r="E11" s="13">
        <v>500</v>
      </c>
      <c r="F11" s="12" t="s">
        <v>25</v>
      </c>
      <c r="G11" s="12">
        <v>1</v>
      </c>
      <c r="H11" s="12">
        <f t="shared" si="0"/>
        <v>500</v>
      </c>
      <c r="I11" s="12"/>
    </row>
    <row r="12" spans="1:9" ht="33">
      <c r="A12" s="18"/>
      <c r="B12" s="25"/>
      <c r="C12" s="2" t="s">
        <v>29</v>
      </c>
      <c r="D12" s="2" t="s">
        <v>10</v>
      </c>
      <c r="E12" s="13">
        <v>500</v>
      </c>
      <c r="F12" s="12" t="s">
        <v>25</v>
      </c>
      <c r="G12" s="12">
        <v>1</v>
      </c>
      <c r="H12" s="12">
        <f t="shared" si="0"/>
        <v>500</v>
      </c>
      <c r="I12" s="12"/>
    </row>
    <row r="13" spans="1:9">
      <c r="A13" s="18" t="s">
        <v>31</v>
      </c>
      <c r="B13" s="14" t="s">
        <v>32</v>
      </c>
      <c r="C13" s="14"/>
      <c r="D13" s="16" t="s">
        <v>35</v>
      </c>
      <c r="E13" s="14">
        <v>2</v>
      </c>
      <c r="F13" s="14" t="s">
        <v>40</v>
      </c>
      <c r="G13" s="14">
        <v>1200</v>
      </c>
      <c r="H13" s="14">
        <f t="shared" si="0"/>
        <v>2400</v>
      </c>
      <c r="I13" s="14" t="s">
        <v>38</v>
      </c>
    </row>
    <row r="14" spans="1:9">
      <c r="A14" s="18"/>
      <c r="B14" s="14" t="s">
        <v>33</v>
      </c>
      <c r="C14" s="14"/>
      <c r="D14" s="16" t="s">
        <v>36</v>
      </c>
      <c r="E14" s="14">
        <v>4</v>
      </c>
      <c r="F14" s="14" t="s">
        <v>40</v>
      </c>
      <c r="G14" s="14">
        <v>500</v>
      </c>
      <c r="H14" s="14">
        <f t="shared" si="0"/>
        <v>2000</v>
      </c>
      <c r="I14" s="14"/>
    </row>
    <row r="15" spans="1:9">
      <c r="A15" s="18"/>
      <c r="B15" s="14" t="s">
        <v>34</v>
      </c>
      <c r="C15" s="14"/>
      <c r="D15" s="16" t="s">
        <v>37</v>
      </c>
      <c r="E15" s="14">
        <v>24</v>
      </c>
      <c r="F15" s="14" t="s">
        <v>41</v>
      </c>
      <c r="G15" s="14">
        <v>240</v>
      </c>
      <c r="H15" s="14">
        <f t="shared" si="0"/>
        <v>5760</v>
      </c>
      <c r="I15" s="14" t="s">
        <v>39</v>
      </c>
    </row>
    <row r="16" spans="1:9">
      <c r="A16" s="19" t="s">
        <v>42</v>
      </c>
      <c r="B16" s="19"/>
      <c r="C16" s="19"/>
      <c r="D16" s="19"/>
      <c r="E16" s="15"/>
      <c r="F16" s="15"/>
      <c r="G16" s="15"/>
      <c r="H16" s="15">
        <f>SUM(H3:H15)</f>
        <v>24340</v>
      </c>
      <c r="I16" s="15"/>
    </row>
    <row r="17" spans="1:9">
      <c r="A17" s="19" t="s">
        <v>43</v>
      </c>
      <c r="B17" s="19"/>
      <c r="C17" s="19"/>
      <c r="D17" s="19"/>
      <c r="E17" s="17">
        <v>0.06</v>
      </c>
      <c r="F17" s="15"/>
      <c r="G17" s="15"/>
      <c r="H17" s="15">
        <f>H16*E17</f>
        <v>1460.3999999999999</v>
      </c>
      <c r="I17" s="15"/>
    </row>
    <row r="18" spans="1:9">
      <c r="A18" s="19" t="s">
        <v>44</v>
      </c>
      <c r="B18" s="19"/>
      <c r="C18" s="19"/>
      <c r="D18" s="19"/>
      <c r="E18" s="15"/>
      <c r="F18" s="15"/>
      <c r="G18" s="15"/>
      <c r="H18" s="15">
        <f>SUM(H16:H17)</f>
        <v>25800.400000000001</v>
      </c>
      <c r="I18" s="15"/>
    </row>
  </sheetData>
  <mergeCells count="9">
    <mergeCell ref="A13:A15"/>
    <mergeCell ref="A16:D16"/>
    <mergeCell ref="A17:D17"/>
    <mergeCell ref="A18:D18"/>
    <mergeCell ref="A1:I1"/>
    <mergeCell ref="A3:A6"/>
    <mergeCell ref="A7:A12"/>
    <mergeCell ref="B4:B6"/>
    <mergeCell ref="B7:B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2017-12-27T08:36:36Z</dcterms:modified>
</cp:coreProperties>
</file>