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25725" calcOnSave="0"/>
</workbook>
</file>

<file path=xl/calcChain.xml><?xml version="1.0" encoding="utf-8"?>
<calcChain xmlns="http://schemas.openxmlformats.org/spreadsheetml/2006/main">
  <c r="I42" i="2"/>
  <c r="I41"/>
  <c r="I40"/>
  <c r="J37"/>
  <c r="J36"/>
  <c r="J35"/>
  <c r="J34"/>
  <c r="F36"/>
  <c r="F35"/>
  <c r="F34"/>
  <c r="H43"/>
  <c r="I43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4" i="2"/>
  <c r="G27" s="1"/>
  <c r="G24"/>
  <c r="H24"/>
  <c r="B27" s="1"/>
  <c r="H53" i="3" l="1"/>
  <c r="C58" s="1"/>
  <c r="I58" s="1"/>
  <c r="K27" i="2"/>
</calcChain>
</file>

<file path=xl/sharedStrings.xml><?xml version="1.0" encoding="utf-8"?>
<sst xmlns="http://schemas.openxmlformats.org/spreadsheetml/2006/main" count="123" uniqueCount="103">
  <si>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</si>
  <si>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</si>
  <si>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</si>
  <si>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</si>
  <si>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</si>
  <si>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</si>
  <si>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</si>
  <si>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</si>
  <si>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</si>
  <si>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</si>
  <si>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</si>
  <si>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</si>
  <si>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</si>
  <si>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</si>
  <si>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</si>
  <si>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</si>
  <si>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</si>
  <si>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</si>
  <si>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</si>
  <si>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</si>
  <si>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</si>
  <si>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</si>
  <si>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</si>
  <si>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</si>
  <si>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</si>
  <si>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</si>
  <si>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</si>
  <si>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</si>
  <si>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</si>
  <si>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</si>
  <si>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</si>
  <si>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</si>
  <si>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</si>
  <si>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</si>
  <si>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</si>
  <si>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</si>
  <si>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</si>
  <si>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</si>
  <si>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</si>
  <si>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</si>
  <si>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</si>
  <si>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</si>
  <si>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</si>
  <si>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</si>
  <si>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</si>
  <si>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</si>
  <si>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</si>
  <si>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</si>
  <si>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</si>
  <si>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</si>
  <si>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</si>
  <si>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</si>
  <si>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</si>
  <si>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</si>
  <si>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</si>
  <si>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</si>
  <si>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</si>
  <si>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</si>
  <si>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</si>
  <si>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</si>
  <si>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</si>
  <si>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</si>
  <si>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</si>
  <si>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</si>
  <si>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</si>
  <si>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</si>
  <si>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</si>
  <si>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</si>
  <si>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</si>
  <si>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</si>
  <si>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</si>
  <si>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</si>
  <si>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</si>
  <si>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</si>
  <si>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</si>
  <si>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</si>
  <si>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</si>
  <si>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</si>
  <si>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</si>
  <si>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</si>
  <si>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</si>
  <si>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</si>
  <si>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</si>
  <si>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</si>
  <si>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</si>
  <si>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</si>
  <si>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</si>
  <si>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</si>
  <si>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</si>
  <si>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</si>
  <si>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北京 上海</t>
    <phoneticPr fontId="1" type="noConversion"/>
  </si>
  <si>
    <t>10.23-27</t>
    <phoneticPr fontId="1" type="noConversion"/>
  </si>
  <si>
    <t>项目经理</t>
    <phoneticPr fontId="1" type="noConversion"/>
  </si>
  <si>
    <t>汽车组</t>
    <phoneticPr fontId="1" type="noConversion"/>
  </si>
  <si>
    <t>HMEA-171024-STY235</t>
    <phoneticPr fontId="1" type="noConversion"/>
  </si>
  <si>
    <t>家-机场</t>
    <phoneticPr fontId="1" type="noConversion"/>
  </si>
  <si>
    <t>公司外出采买物料</t>
    <phoneticPr fontId="1" type="noConversion"/>
  </si>
  <si>
    <t>活动场地-酒店</t>
    <phoneticPr fontId="1" type="noConversion"/>
  </si>
  <si>
    <t>餐厅-酒店</t>
    <phoneticPr fontId="1" type="noConversion"/>
  </si>
  <si>
    <t>酒店-活动场地</t>
    <phoneticPr fontId="1" type="noConversion"/>
  </si>
  <si>
    <t>酒店-活动餐厅</t>
    <phoneticPr fontId="1" type="noConversion"/>
  </si>
  <si>
    <t>上海机场-酒店</t>
    <phoneticPr fontId="1" type="noConversion"/>
  </si>
  <si>
    <t>当时当地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</si>
</sst>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84" t="s">
        <v>74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>
      <c r="H4" s="55" t="s">
        <v>79</v>
      </c>
      <c r="I4" s="55"/>
      <c r="J4" s="55" t="s">
        <v>80</v>
      </c>
    </row>
    <row r="5" spans="1:12" ht="21" customHeight="1">
      <c r="H5" s="56"/>
      <c r="I5" s="56"/>
      <c r="J5" s="56"/>
    </row>
    <row r="6" spans="1:12" ht="21" customHeight="1">
      <c r="A6" s="87" t="s">
        <v>46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>
      <c r="A7" s="87"/>
      <c r="B7" s="7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4"/>
    </row>
    <row r="8" spans="1:12" ht="21" customHeight="1">
      <c r="A8" s="83">
        <v>1</v>
      </c>
      <c r="B8" s="69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73</v>
      </c>
    </row>
    <row r="9" spans="1:12" ht="21" customHeight="1">
      <c r="A9" s="83"/>
      <c r="B9" s="69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83"/>
      <c r="B10" s="69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83"/>
      <c r="B11" s="69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83"/>
      <c r="B12" s="69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>
      <c r="A14" s="60">
        <v>2</v>
      </c>
      <c r="B14" s="62" t="s">
        <v>49</v>
      </c>
      <c r="C14" s="64">
        <v>0</v>
      </c>
      <c r="D14" s="60"/>
      <c r="E14" s="6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61"/>
      <c r="B15" s="63"/>
      <c r="C15" s="65"/>
      <c r="D15" s="61"/>
      <c r="E15" s="65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83">
        <v>3</v>
      </c>
      <c r="B17" s="69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66</v>
      </c>
    </row>
    <row r="18" spans="1:10" ht="21" customHeight="1">
      <c r="A18" s="83"/>
      <c r="B18" s="69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>
      <c r="A19" s="83"/>
      <c r="B19" s="69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>
      <c r="A20" s="83"/>
      <c r="B20" s="69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>
      <c r="A22" s="83">
        <v>4</v>
      </c>
      <c r="B22" s="69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67</v>
      </c>
    </row>
    <row r="23" spans="1:10" ht="21" customHeight="1">
      <c r="A23" s="83"/>
      <c r="B23" s="69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67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8"/>
    </row>
    <row r="25" spans="1:10" ht="21" customHeight="1">
      <c r="A25" s="60">
        <v>5</v>
      </c>
      <c r="B25" s="62" t="s">
        <v>54</v>
      </c>
      <c r="C25" s="64">
        <v>0</v>
      </c>
      <c r="D25" s="60"/>
      <c r="E25" s="6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61"/>
      <c r="B26" s="63"/>
      <c r="C26" s="65"/>
      <c r="D26" s="61"/>
      <c r="E26" s="65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>
      <c r="A28" s="83">
        <v>6</v>
      </c>
      <c r="B28" s="69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83"/>
      <c r="B29" s="69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>
      <c r="A30" s="83"/>
      <c r="B30" s="69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>
      <c r="A31" s="83"/>
      <c r="B31" s="69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8"/>
    </row>
    <row r="33" spans="1:10" ht="21" customHeight="1">
      <c r="A33" s="83">
        <v>7</v>
      </c>
      <c r="B33" s="69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7"/>
    </row>
    <row r="34" spans="1:10" ht="21" customHeight="1">
      <c r="A34" s="83"/>
      <c r="B34" s="69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58"/>
    </row>
    <row r="35" spans="1:10" ht="21" customHeight="1">
      <c r="A35" s="83"/>
      <c r="B35" s="69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58"/>
    </row>
    <row r="36" spans="1:10" ht="21" customHeight="1">
      <c r="A36" s="83"/>
      <c r="B36" s="69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5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9"/>
    </row>
    <row r="38" spans="1:10" ht="21" customHeight="1">
      <c r="A38" s="83">
        <v>8</v>
      </c>
      <c r="B38" s="69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70</v>
      </c>
    </row>
    <row r="39" spans="1:10" ht="21" customHeight="1">
      <c r="A39" s="83"/>
      <c r="B39" s="69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>
      <c r="A41" s="83">
        <v>9</v>
      </c>
      <c r="B41" s="69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83"/>
      <c r="B42" s="69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83"/>
      <c r="B43" s="69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60">
        <v>10</v>
      </c>
      <c r="B45" s="69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7"/>
    </row>
    <row r="46" spans="1:10" ht="21" customHeight="1">
      <c r="A46" s="70"/>
      <c r="B46" s="69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58"/>
    </row>
    <row r="47" spans="1:10" ht="21" customHeight="1">
      <c r="A47" s="70"/>
      <c r="B47" s="69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58"/>
    </row>
    <row r="48" spans="1:10" ht="21" customHeight="1">
      <c r="A48" s="70"/>
      <c r="B48" s="69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58"/>
    </row>
    <row r="49" spans="1:10" ht="21" customHeight="1">
      <c r="A49" s="70"/>
      <c r="B49" s="69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58"/>
    </row>
    <row r="50" spans="1:10" ht="21" customHeight="1">
      <c r="A50" s="70"/>
      <c r="B50" s="69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58"/>
    </row>
    <row r="51" spans="1:10" ht="21" customHeight="1">
      <c r="A51" s="61"/>
      <c r="B51" s="69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5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9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1" t="s">
        <v>12</v>
      </c>
      <c r="B57" s="82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32" t="s">
        <v>14</v>
      </c>
    </row>
    <row r="58" spans="1:10" ht="21" customHeight="1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4"/>
  <sheetViews>
    <sheetView tabSelected="1" topLeftCell="A10" zoomScaleNormal="100" workbookViewId="0">
      <selection activeCell="I21" sqref="I21:J2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4" t="s">
        <v>72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89</v>
      </c>
      <c r="G5" s="100"/>
      <c r="H5" s="46" t="s">
        <v>20</v>
      </c>
      <c r="I5" s="8"/>
      <c r="J5" s="100" t="s">
        <v>92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90</v>
      </c>
      <c r="G6" s="102"/>
      <c r="H6" s="11" t="s">
        <v>22</v>
      </c>
      <c r="I6" s="10"/>
      <c r="J6" s="102" t="s">
        <v>93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91</v>
      </c>
      <c r="G7" s="102"/>
      <c r="H7" s="11" t="s">
        <v>24</v>
      </c>
      <c r="I7" s="12"/>
      <c r="J7" s="102">
        <v>11.14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8" t="s">
        <v>94</v>
      </c>
      <c r="K8" s="10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0" t="s">
        <v>25</v>
      </c>
      <c r="C10" s="111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>
      <c r="B11" s="94">
        <v>1</v>
      </c>
      <c r="C11" s="95"/>
      <c r="D11" s="104" t="s">
        <v>32</v>
      </c>
      <c r="E11" s="94" t="s">
        <v>33</v>
      </c>
      <c r="F11" s="95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94">
        <v>2</v>
      </c>
      <c r="C12" s="95"/>
      <c r="D12" s="105"/>
      <c r="E12" s="93" t="s">
        <v>35</v>
      </c>
      <c r="F12" s="93"/>
      <c r="G12" s="52">
        <v>74</v>
      </c>
      <c r="H12" s="19">
        <v>74</v>
      </c>
      <c r="I12" s="89"/>
      <c r="J12" s="90"/>
      <c r="K12" s="20" t="s">
        <v>95</v>
      </c>
    </row>
    <row r="13" spans="2:11" ht="20.100000000000001" customHeight="1">
      <c r="B13" s="53"/>
      <c r="C13" s="54"/>
      <c r="D13" s="105"/>
      <c r="E13" s="93" t="s">
        <v>35</v>
      </c>
      <c r="F13" s="93"/>
      <c r="G13" s="52">
        <v>14</v>
      </c>
      <c r="H13" s="52">
        <v>14</v>
      </c>
      <c r="I13" s="50"/>
      <c r="J13" s="51"/>
      <c r="K13" s="20" t="s">
        <v>96</v>
      </c>
    </row>
    <row r="14" spans="2:11" ht="20.100000000000001" customHeight="1">
      <c r="B14" s="53"/>
      <c r="C14" s="54"/>
      <c r="D14" s="105"/>
      <c r="E14" s="93" t="s">
        <v>35</v>
      </c>
      <c r="F14" s="93"/>
      <c r="G14" s="52">
        <v>18</v>
      </c>
      <c r="H14" s="52">
        <v>18</v>
      </c>
      <c r="I14" s="50"/>
      <c r="J14" s="51"/>
      <c r="K14" s="20" t="s">
        <v>97</v>
      </c>
    </row>
    <row r="15" spans="2:11" ht="20.100000000000001" customHeight="1">
      <c r="B15" s="53"/>
      <c r="C15" s="54"/>
      <c r="D15" s="105"/>
      <c r="E15" s="93" t="s">
        <v>35</v>
      </c>
      <c r="F15" s="93"/>
      <c r="G15" s="52">
        <v>23</v>
      </c>
      <c r="H15" s="52">
        <v>23</v>
      </c>
      <c r="I15" s="50"/>
      <c r="J15" s="51"/>
      <c r="K15" s="20" t="s">
        <v>98</v>
      </c>
    </row>
    <row r="16" spans="2:11" ht="20.100000000000001" customHeight="1">
      <c r="B16" s="53"/>
      <c r="C16" s="54"/>
      <c r="D16" s="105"/>
      <c r="E16" s="93" t="s">
        <v>35</v>
      </c>
      <c r="F16" s="93"/>
      <c r="G16" s="52">
        <v>19</v>
      </c>
      <c r="H16" s="52">
        <v>19</v>
      </c>
      <c r="I16" s="50"/>
      <c r="J16" s="51"/>
      <c r="K16" s="20" t="s">
        <v>99</v>
      </c>
    </row>
    <row r="17" spans="1:11" ht="20.100000000000001" customHeight="1">
      <c r="B17" s="53"/>
      <c r="C17" s="54"/>
      <c r="D17" s="105"/>
      <c r="E17" s="93" t="s">
        <v>35</v>
      </c>
      <c r="F17" s="93"/>
      <c r="G17" s="52">
        <v>21</v>
      </c>
      <c r="H17" s="52">
        <v>21</v>
      </c>
      <c r="I17" s="50"/>
      <c r="J17" s="51"/>
      <c r="K17" s="20" t="s">
        <v>100</v>
      </c>
    </row>
    <row r="18" spans="1:11" ht="20.100000000000001" customHeight="1">
      <c r="B18" s="53"/>
      <c r="C18" s="54"/>
      <c r="D18" s="105"/>
      <c r="E18" s="93" t="s">
        <v>35</v>
      </c>
      <c r="F18" s="93"/>
      <c r="G18" s="52">
        <v>57</v>
      </c>
      <c r="H18" s="52">
        <v>57</v>
      </c>
      <c r="I18" s="50"/>
      <c r="J18" s="51"/>
      <c r="K18" s="20" t="s">
        <v>101</v>
      </c>
    </row>
    <row r="19" spans="1:11" ht="20.100000000000001" customHeight="1">
      <c r="B19" s="94">
        <v>3</v>
      </c>
      <c r="C19" s="95"/>
      <c r="D19" s="105"/>
      <c r="E19" s="94" t="s">
        <v>36</v>
      </c>
      <c r="F19" s="95"/>
      <c r="G19" s="19">
        <v>1556</v>
      </c>
      <c r="H19" s="19">
        <v>1556</v>
      </c>
      <c r="I19" s="89"/>
      <c r="J19" s="90"/>
      <c r="K19" s="20" t="s">
        <v>34</v>
      </c>
    </row>
    <row r="20" spans="1:11" ht="20.100000000000001" customHeight="1">
      <c r="B20" s="94">
        <v>4</v>
      </c>
      <c r="C20" s="95"/>
      <c r="D20" s="105"/>
      <c r="E20" s="94" t="s">
        <v>37</v>
      </c>
      <c r="F20" s="95"/>
      <c r="G20" s="19">
        <v>240.2</v>
      </c>
      <c r="H20" s="19">
        <v>240.2</v>
      </c>
      <c r="I20" s="89"/>
      <c r="J20" s="90"/>
      <c r="K20" s="20" t="s">
        <v>102</v>
      </c>
    </row>
    <row r="21" spans="1:11" ht="20.100000000000001" customHeight="1">
      <c r="B21" s="94">
        <v>5</v>
      </c>
      <c r="C21" s="95"/>
      <c r="D21" s="104" t="s">
        <v>38</v>
      </c>
      <c r="E21" s="93"/>
      <c r="F21" s="93"/>
      <c r="G21" s="19">
        <v>0</v>
      </c>
      <c r="H21" s="19"/>
      <c r="I21" s="89"/>
      <c r="J21" s="90"/>
      <c r="K21" s="20"/>
    </row>
    <row r="22" spans="1:11" ht="20.100000000000001" customHeight="1">
      <c r="B22" s="94">
        <v>6</v>
      </c>
      <c r="C22" s="95"/>
      <c r="D22" s="105"/>
      <c r="E22" s="93"/>
      <c r="F22" s="93"/>
      <c r="G22" s="19">
        <v>0</v>
      </c>
      <c r="H22" s="19"/>
      <c r="I22" s="89"/>
      <c r="J22" s="90"/>
      <c r="K22" s="20"/>
    </row>
    <row r="23" spans="1:11" ht="20.100000000000001" customHeight="1">
      <c r="B23" s="94">
        <v>7</v>
      </c>
      <c r="C23" s="95"/>
      <c r="D23" s="106"/>
      <c r="E23" s="93"/>
      <c r="F23" s="93"/>
      <c r="G23" s="19">
        <v>0</v>
      </c>
      <c r="H23" s="19"/>
      <c r="I23" s="89"/>
      <c r="J23" s="90"/>
      <c r="K23" s="20"/>
    </row>
    <row r="24" spans="1:11" ht="20.100000000000001" customHeight="1">
      <c r="B24" s="96" t="s">
        <v>39</v>
      </c>
      <c r="C24" s="97"/>
      <c r="D24" s="97"/>
      <c r="E24" s="97"/>
      <c r="F24" s="98"/>
      <c r="G24" s="21">
        <f>SUM(G11:G23)</f>
        <v>2022.2</v>
      </c>
      <c r="H24" s="21">
        <f>SUM(H11:H23)</f>
        <v>2022.2</v>
      </c>
      <c r="I24" s="91">
        <f>SUM(I11:J23)</f>
        <v>0</v>
      </c>
      <c r="J24" s="92"/>
      <c r="K24" s="22"/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100000000000001" customHeight="1">
      <c r="B26" s="99" t="s">
        <v>29</v>
      </c>
      <c r="C26" s="99"/>
      <c r="D26" s="99"/>
      <c r="E26" s="99"/>
      <c r="F26" s="99"/>
      <c r="G26" s="99" t="s">
        <v>40</v>
      </c>
      <c r="H26" s="99"/>
      <c r="I26" s="99"/>
      <c r="J26" s="99"/>
      <c r="K26" s="17" t="s">
        <v>41</v>
      </c>
    </row>
    <row r="27" spans="1:11" ht="20.100000000000001" customHeight="1">
      <c r="B27" s="88">
        <f>H24</f>
        <v>2022.2</v>
      </c>
      <c r="C27" s="88"/>
      <c r="D27" s="88"/>
      <c r="E27" s="88"/>
      <c r="F27" s="88"/>
      <c r="G27" s="88">
        <f>I24</f>
        <v>0</v>
      </c>
      <c r="H27" s="88"/>
      <c r="I27" s="88"/>
      <c r="J27" s="88"/>
      <c r="K27" s="24">
        <f>SUM(B27:J27)</f>
        <v>2022.2</v>
      </c>
    </row>
    <row r="28" spans="1:11" ht="20.100000000000001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100000000000001" customHeight="1">
      <c r="B29" s="15" t="s">
        <v>42</v>
      </c>
      <c r="C29" s="15"/>
      <c r="D29" s="15"/>
      <c r="E29" s="15"/>
      <c r="F29" s="15" t="s">
        <v>43</v>
      </c>
      <c r="G29" s="15" t="s">
        <v>44</v>
      </c>
      <c r="H29" s="15"/>
      <c r="I29" s="15"/>
      <c r="J29" s="15" t="s">
        <v>45</v>
      </c>
      <c r="K29" s="15"/>
    </row>
    <row r="32" spans="1:11" ht="18.75">
      <c r="A32" s="84" t="s">
        <v>82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4" spans="2:11" ht="20.100000000000001" customHeight="1">
      <c r="B34" s="7"/>
      <c r="C34" s="8"/>
      <c r="D34" s="46" t="s">
        <v>19</v>
      </c>
      <c r="E34" s="46"/>
      <c r="F34" s="100" t="str">
        <f>F5</f>
        <v>任宏迪</v>
      </c>
      <c r="G34" s="100"/>
      <c r="H34" s="46" t="s">
        <v>20</v>
      </c>
      <c r="I34" s="8"/>
      <c r="J34" s="100" t="str">
        <f>J5</f>
        <v>项目经理</v>
      </c>
      <c r="K34" s="101"/>
    </row>
    <row r="35" spans="2:11" ht="20.100000000000001" customHeight="1">
      <c r="B35" s="9"/>
      <c r="C35" s="10"/>
      <c r="D35" s="11" t="s">
        <v>21</v>
      </c>
      <c r="E35" s="11"/>
      <c r="F35" s="102" t="str">
        <f>F6</f>
        <v>北京 上海</v>
      </c>
      <c r="G35" s="102"/>
      <c r="H35" s="11" t="s">
        <v>22</v>
      </c>
      <c r="I35" s="10"/>
      <c r="J35" s="102" t="str">
        <f>J6</f>
        <v>汽车组</v>
      </c>
      <c r="K35" s="103"/>
    </row>
    <row r="36" spans="2:11" ht="20.100000000000001" customHeight="1">
      <c r="B36" s="9"/>
      <c r="C36" s="10"/>
      <c r="D36" s="11" t="s">
        <v>23</v>
      </c>
      <c r="E36" s="11"/>
      <c r="F36" s="102" t="str">
        <f>F7</f>
        <v>10.23-27</v>
      </c>
      <c r="G36" s="102"/>
      <c r="H36" s="11" t="s">
        <v>24</v>
      </c>
      <c r="I36" s="12"/>
      <c r="J36" s="102">
        <f>J7</f>
        <v>11.14</v>
      </c>
      <c r="K36" s="103"/>
    </row>
    <row r="37" spans="2:11" ht="20.100000000000001" customHeight="1">
      <c r="B37" s="13"/>
      <c r="C37" s="14"/>
      <c r="D37" s="47"/>
      <c r="E37" s="47"/>
      <c r="F37" s="48"/>
      <c r="G37" s="48"/>
      <c r="H37" s="47" t="s">
        <v>81</v>
      </c>
      <c r="I37" s="49"/>
      <c r="J37" s="108" t="str">
        <f>J8</f>
        <v>HMEA-171024-STY235</v>
      </c>
      <c r="K37" s="109"/>
    </row>
    <row r="38" spans="2:11" ht="20.100000000000001" customHeight="1"/>
    <row r="39" spans="2:11" ht="20.100000000000001" customHeight="1">
      <c r="B39" s="93"/>
      <c r="C39" s="93"/>
      <c r="D39" s="44" t="s">
        <v>87</v>
      </c>
      <c r="E39" s="93" t="s">
        <v>88</v>
      </c>
      <c r="F39" s="93"/>
      <c r="G39" s="19" t="s">
        <v>86</v>
      </c>
      <c r="H39" s="19" t="s">
        <v>84</v>
      </c>
      <c r="I39" s="107" t="s">
        <v>85</v>
      </c>
      <c r="J39" s="107"/>
      <c r="K39" s="45" t="s">
        <v>83</v>
      </c>
    </row>
    <row r="40" spans="2:11" ht="20.100000000000001" customHeight="1">
      <c r="B40" s="93">
        <v>1</v>
      </c>
      <c r="C40" s="93"/>
      <c r="D40" s="43"/>
      <c r="E40" s="93"/>
      <c r="F40" s="93"/>
      <c r="G40" s="19">
        <v>0</v>
      </c>
      <c r="H40" s="19">
        <v>0</v>
      </c>
      <c r="I40" s="89">
        <f>G40*H40</f>
        <v>0</v>
      </c>
      <c r="J40" s="90"/>
      <c r="K40" s="25"/>
    </row>
    <row r="41" spans="2:11" ht="20.100000000000001" customHeight="1">
      <c r="B41" s="93">
        <v>2</v>
      </c>
      <c r="C41" s="93"/>
      <c r="D41" s="43"/>
      <c r="E41" s="93"/>
      <c r="F41" s="93"/>
      <c r="G41" s="19">
        <v>0</v>
      </c>
      <c r="H41" s="19">
        <v>0</v>
      </c>
      <c r="I41" s="89">
        <f t="shared" ref="I41:I42" si="0">G41*H41</f>
        <v>0</v>
      </c>
      <c r="J41" s="90"/>
      <c r="K41" s="25"/>
    </row>
    <row r="42" spans="2:11" ht="20.100000000000001" customHeight="1">
      <c r="B42" s="93">
        <v>3</v>
      </c>
      <c r="C42" s="93"/>
      <c r="D42" s="43"/>
      <c r="E42" s="93"/>
      <c r="F42" s="93"/>
      <c r="G42" s="19">
        <v>0</v>
      </c>
      <c r="H42" s="19">
        <v>0</v>
      </c>
      <c r="I42" s="89">
        <f t="shared" si="0"/>
        <v>0</v>
      </c>
      <c r="J42" s="90"/>
      <c r="K42" s="25"/>
    </row>
    <row r="43" spans="2:11" ht="20.100000000000001" customHeight="1">
      <c r="B43" s="96" t="s">
        <v>39</v>
      </c>
      <c r="C43" s="97"/>
      <c r="D43" s="97"/>
      <c r="E43" s="97"/>
      <c r="F43" s="98"/>
      <c r="G43" s="21"/>
      <c r="H43" s="21">
        <f>SUM(H25:H42)</f>
        <v>0</v>
      </c>
      <c r="I43" s="91">
        <f>SUM(I40:J42)</f>
        <v>0</v>
      </c>
      <c r="J43" s="92"/>
      <c r="K43" s="22"/>
    </row>
    <row r="44" spans="2:11" ht="20.100000000000001" customHeight="1">
      <c r="B44" s="15" t="s">
        <v>42</v>
      </c>
      <c r="C44" s="15"/>
      <c r="D44" s="15"/>
      <c r="E44" s="15"/>
      <c r="F44" s="15" t="s">
        <v>43</v>
      </c>
      <c r="G44" s="15" t="s">
        <v>44</v>
      </c>
      <c r="H44" s="15"/>
      <c r="I44" s="15"/>
      <c r="J44" s="15" t="s">
        <v>45</v>
      </c>
      <c r="K44" s="15"/>
    </row>
  </sheetData>
  <mergeCells count="68">
    <mergeCell ref="E18:F18"/>
    <mergeCell ref="E13:F13"/>
    <mergeCell ref="E14:F14"/>
    <mergeCell ref="E15:F15"/>
    <mergeCell ref="E16:F16"/>
    <mergeCell ref="E17:F17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2:C12"/>
    <mergeCell ref="E12:F12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2:J12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2017-09-06T05:53:56Z</cp:lastPrinted>
  <dcterms:created xsi:type="dcterms:W3CDTF">2014-04-15T08:52:03Z</dcterms:created>
  <dcterms:modified xsi:type="dcterms:W3CDTF">2017-11-14T07:31:24Z</dcterms:modified>
</cp:coreProperties>
</file>