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Sheet1!$A$1:$H$21</definedName>
  </definedNames>
  <calcPr calcId="144525" concurrentCalc="0"/>
</workbook>
</file>

<file path=xl/sharedStrings.xml><?xml version="1.0" encoding="utf-8"?>
<sst xmlns="http://schemas.openxmlformats.org/spreadsheetml/2006/main" count="28">
  <si>
    <t>康辉4.19 --  用友新品发布</t>
  </si>
  <si>
    <t>BEIJING TENSHOW INTERACTIVE PLANNING CO.,LTD.</t>
  </si>
  <si>
    <t>Rm.207-210,Tower D,Huayun Building,</t>
  </si>
  <si>
    <t>No.26 Zhanlan Road,West District,Beijing</t>
  </si>
  <si>
    <t>100037,China</t>
  </si>
  <si>
    <t>Tel: 8610-68365467/68365468</t>
  </si>
  <si>
    <t>Fax:8610-68367881</t>
  </si>
  <si>
    <t>投影设备</t>
  </si>
  <si>
    <t>IBM桌</t>
  </si>
  <si>
    <t>长180CM*70CM（三天一展期）</t>
  </si>
  <si>
    <t>张</t>
  </si>
  <si>
    <t>运输费</t>
  </si>
  <si>
    <t>往返货车</t>
  </si>
  <si>
    <t>趟</t>
  </si>
  <si>
    <t>工人</t>
  </si>
  <si>
    <t>装卸工人</t>
  </si>
  <si>
    <t>人</t>
  </si>
  <si>
    <t>椅子</t>
  </si>
  <si>
    <t>三天一展期</t>
  </si>
  <si>
    <t>把</t>
  </si>
  <si>
    <t>一米栏</t>
  </si>
  <si>
    <t>个</t>
  </si>
  <si>
    <t>税前合计</t>
  </si>
  <si>
    <t>税金</t>
  </si>
  <si>
    <t>税后合计</t>
  </si>
  <si>
    <t>银行账号：0200250909201022763</t>
  </si>
  <si>
    <t>银行名称：工行北京百万庄支行</t>
  </si>
  <si>
    <t>公司名称：北京天晓世嘉文化传播有限公司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</si>
</sst>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微软雅黑"/>
      <charset val="134"/>
    </font>
    <font>
      <sz val="16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indexed="3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15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30" fillId="0" borderId="0">
      <alignment vertical="center"/>
    </xf>
    <xf numFmtId="0" fontId="12" fillId="0" borderId="0">
      <alignment vertical="center"/>
    </xf>
    <xf numFmtId="0" fontId="3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0" xfId="13" applyFont="1">
      <alignment vertical="center"/>
    </xf>
    <xf numFmtId="0" fontId="2" fillId="0" borderId="0" xfId="13" applyFont="1">
      <alignment vertical="center"/>
    </xf>
    <xf numFmtId="0" fontId="3" fillId="0" borderId="0" xfId="54" applyFont="1" applyAlignment="1">
      <alignment vertical="center"/>
    </xf>
    <xf numFmtId="0" fontId="1" fillId="0" borderId="0" xfId="18" applyFont="1" applyAlignment="1">
      <alignment vertical="center"/>
    </xf>
    <xf numFmtId="0" fontId="4" fillId="0" borderId="0" xfId="55" applyFont="1">
      <alignment vertical="center"/>
    </xf>
    <xf numFmtId="0" fontId="3" fillId="0" borderId="0" xfId="18" applyFont="1" applyAlignment="1">
      <alignment vertical="center"/>
    </xf>
    <xf numFmtId="0" fontId="4" fillId="0" borderId="0" xfId="18" applyFont="1" applyAlignment="1">
      <alignment vertical="center"/>
    </xf>
    <xf numFmtId="0" fontId="4" fillId="0" borderId="0" xfId="39" applyNumberFormat="1" applyFont="1" applyAlignment="1" applyProtection="1">
      <alignment vertical="center"/>
    </xf>
    <xf numFmtId="0" fontId="1" fillId="0" borderId="1" xfId="13" applyFont="1" applyBorder="1">
      <alignment vertical="center"/>
    </xf>
    <xf numFmtId="0" fontId="4" fillId="0" borderId="1" xfId="55" applyFont="1" applyBorder="1">
      <alignment vertical="center"/>
    </xf>
    <xf numFmtId="0" fontId="4" fillId="0" borderId="1" xfId="10" applyNumberFormat="1" applyFont="1" applyBorder="1" applyAlignment="1" applyProtection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13" applyFont="1">
      <alignment vertical="center"/>
    </xf>
    <xf numFmtId="0" fontId="1" fillId="0" borderId="0" xfId="13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普通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超链接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2 5 2" xfId="54"/>
    <cellStyle name="常规 2 6" xfId="55"/>
    <cellStyle name="普通 3" xfId="56"/>
    <cellStyle name="常规 7" xfId="57"/>
    <cellStyle name="超链接 3" xfId="58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86360</xdr:colOff>
      <xdr:row>0</xdr:row>
      <xdr:rowOff>126073</xdr:rowOff>
    </xdr:from>
    <xdr:to>
      <xdr:col>1</xdr:col>
      <xdr:colOff>905510</xdr:colOff>
      <xdr:row>1</xdr:row>
      <xdr:rowOff>142875</xdr:rowOff>
    </xdr:to>
    <xdr:pic>
      <xdr:nvPicPr>
        <xdr:cNvPr id="1025" name="图片 1" descr="C:\Documents and Settings\m\桌面\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60" y="125730"/>
          <a:ext cx="1428750" cy="226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../tel/8610-68365467:6836546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1"/>
  <sheetViews>
    <sheetView showGridLines="0" tabSelected="1" view="pageBreakPreview" zoomScale="115" zoomScaleNormal="125" zoomScaleSheetLayoutView="115" topLeftCell="A7" workbookViewId="0">
      <selection activeCell="L13" sqref="L13"/>
    </sheetView>
  </sheetViews>
  <sheetFormatPr defaultColWidth="8.875" defaultRowHeight="16.5"/>
  <cols>
    <col min="1" max="1" width="8" style="1" customWidth="1"/>
    <col min="2" max="2" width="61.75" style="1" customWidth="1"/>
    <col min="3" max="3" width="5.5" style="1" customWidth="1"/>
    <col min="4" max="4" width="4.25" style="1" customWidth="1"/>
    <col min="5" max="5" width="6.625" style="1" customWidth="1"/>
    <col min="6" max="6" width="9.875" style="1" customWidth="1"/>
    <col min="7" max="7" width="7.625" style="1" customWidth="1"/>
    <col min="8" max="8" width="8.75" style="1" customWidth="1"/>
    <col min="9" max="9" width="7.625" style="1" customWidth="1"/>
    <col min="10" max="10" width="6.625" style="1" customWidth="1"/>
    <col min="11" max="16384" width="8.875" style="1"/>
  </cols>
  <sheetData>
    <row r="3" ht="22.5" spans="2:2">
      <c r="B3" s="2" t="s">
        <v>0</v>
      </c>
    </row>
    <row r="4" spans="2:4">
      <c r="B4" s="3" t="s">
        <v>1</v>
      </c>
      <c r="C4" s="4"/>
      <c r="D4" s="4"/>
    </row>
    <row r="5" spans="2:4">
      <c r="B5" s="5" t="s">
        <v>2</v>
      </c>
      <c r="C5" s="5"/>
      <c r="D5" s="6"/>
    </row>
    <row r="6" spans="2:4">
      <c r="B6" s="5" t="s">
        <v>3</v>
      </c>
      <c r="C6" s="5"/>
      <c r="D6" s="7"/>
    </row>
    <row r="7" spans="2:4">
      <c r="B7" s="5" t="s">
        <v>4</v>
      </c>
      <c r="C7" s="5"/>
      <c r="D7" s="7"/>
    </row>
    <row r="8" spans="2:4">
      <c r="B8" s="8" t="s">
        <v>5</v>
      </c>
      <c r="C8" s="8"/>
      <c r="D8" s="7"/>
    </row>
    <row r="9" ht="17.25" spans="1:7">
      <c r="A9" s="9"/>
      <c r="B9" s="10" t="s">
        <v>6</v>
      </c>
      <c r="C9" s="10"/>
      <c r="D9" s="11"/>
      <c r="E9" s="9"/>
      <c r="F9" s="9"/>
      <c r="G9" s="9"/>
    </row>
    <row r="10" ht="14.1" customHeight="1" spans="1:8">
      <c r="A10" s="12" t="s">
        <v>7</v>
      </c>
      <c r="B10" s="13"/>
      <c r="C10" s="13"/>
      <c r="D10" s="13"/>
      <c r="E10" s="13"/>
      <c r="F10" s="13"/>
      <c r="G10" s="13"/>
      <c r="H10" s="14"/>
    </row>
    <row r="11" ht="14.1" customHeight="1" spans="1:8">
      <c r="A11" s="15" t="s">
        <v>8</v>
      </c>
      <c r="B11" s="15" t="s">
        <v>9</v>
      </c>
      <c r="C11" s="15">
        <v>2</v>
      </c>
      <c r="D11" s="15" t="s">
        <v>10</v>
      </c>
      <c r="E11" s="15">
        <v>150</v>
      </c>
      <c r="F11" s="15">
        <v>1</v>
      </c>
      <c r="G11" s="15">
        <f>F11*E11*C11</f>
        <v>300</v>
      </c>
      <c r="H11" s="16"/>
    </row>
    <row r="12" ht="14.1" customHeight="1" spans="1:8">
      <c r="A12" s="15" t="s">
        <v>11</v>
      </c>
      <c r="B12" s="15" t="s">
        <v>12</v>
      </c>
      <c r="C12" s="15">
        <v>2</v>
      </c>
      <c r="D12" s="15" t="s">
        <v>13</v>
      </c>
      <c r="E12" s="15">
        <v>1000</v>
      </c>
      <c r="F12" s="15">
        <v>1</v>
      </c>
      <c r="G12" s="15">
        <f t="shared" ref="G12:G15" si="0">F12*E12*C12</f>
        <v>2000</v>
      </c>
      <c r="H12" s="16"/>
    </row>
    <row r="13" ht="14.1" customHeight="1" spans="1:8">
      <c r="A13" s="15" t="s">
        <v>14</v>
      </c>
      <c r="B13" s="15" t="s">
        <v>15</v>
      </c>
      <c r="C13" s="15">
        <v>5</v>
      </c>
      <c r="D13" s="15" t="s">
        <v>16</v>
      </c>
      <c r="E13" s="15">
        <v>300</v>
      </c>
      <c r="F13" s="15">
        <v>2</v>
      </c>
      <c r="G13" s="15">
        <f t="shared" si="0"/>
        <v>3000</v>
      </c>
      <c r="H13" s="16"/>
    </row>
    <row r="14" ht="14.1" customHeight="1" spans="1:8">
      <c r="A14" s="15" t="s">
        <v>17</v>
      </c>
      <c r="B14" s="15" t="s">
        <v>18</v>
      </c>
      <c r="C14" s="15">
        <v>300</v>
      </c>
      <c r="D14" s="15" t="s">
        <v>19</v>
      </c>
      <c r="E14" s="15">
        <v>28</v>
      </c>
      <c r="F14" s="15">
        <v>1</v>
      </c>
      <c r="G14" s="15">
        <f t="shared" si="0"/>
        <v>8400</v>
      </c>
      <c r="H14" s="16"/>
    </row>
    <row r="15" ht="14.1" customHeight="1" spans="1:8">
      <c r="A15" s="15" t="s">
        <v>20</v>
      </c>
      <c r="B15" s="15"/>
      <c r="C15" s="15">
        <v>60</v>
      </c>
      <c r="D15" s="15" t="s">
        <v>21</v>
      </c>
      <c r="E15" s="15">
        <v>20</v>
      </c>
      <c r="F15" s="15">
        <v>1</v>
      </c>
      <c r="G15" s="15">
        <f t="shared" si="0"/>
        <v>1200</v>
      </c>
      <c r="H15" s="16"/>
    </row>
    <row r="16" ht="14.1" customHeight="1" spans="1:8">
      <c r="A16" s="17"/>
      <c r="E16" s="18"/>
      <c r="F16" s="19" t="s">
        <v>22</v>
      </c>
      <c r="G16" s="19">
        <f>SUM(G11:G15)</f>
        <v>14900</v>
      </c>
      <c r="H16" s="19"/>
    </row>
    <row r="17" ht="14.1" customHeight="1" spans="1:10">
      <c r="A17" s="17"/>
      <c r="B17" s="20"/>
      <c r="C17" s="20"/>
      <c r="D17" s="20"/>
      <c r="E17" s="20"/>
      <c r="F17" s="17" t="s">
        <v>23</v>
      </c>
      <c r="G17" s="17">
        <f>G16*0.06</f>
        <v>894</v>
      </c>
      <c r="H17" s="17"/>
      <c r="I17" s="22"/>
      <c r="J17" s="22"/>
    </row>
    <row r="18" ht="14.1" customHeight="1" spans="1:10">
      <c r="A18" s="17"/>
      <c r="B18" s="20"/>
      <c r="C18" s="20"/>
      <c r="D18" s="20"/>
      <c r="E18" s="20"/>
      <c r="F18" s="17" t="s">
        <v>24</v>
      </c>
      <c r="G18" s="17">
        <f>SUM(G16:G17)</f>
        <v>15794</v>
      </c>
      <c r="H18" s="17"/>
      <c r="I18" s="22"/>
      <c r="J18" s="22"/>
    </row>
    <row r="19" spans="3:9">
      <c r="C19" s="21" t="s">
        <v>25</v>
      </c>
      <c r="D19" s="21"/>
      <c r="E19" s="21"/>
      <c r="F19" s="21"/>
      <c r="G19" s="21"/>
      <c r="H19" s="21"/>
      <c r="I19" s="23"/>
    </row>
    <row r="20" spans="3:9">
      <c r="C20" s="21" t="s">
        <v>26</v>
      </c>
      <c r="D20" s="21"/>
      <c r="E20" s="21"/>
      <c r="F20" s="21"/>
      <c r="G20" s="21"/>
      <c r="H20" s="21"/>
      <c r="I20" s="23"/>
    </row>
    <row r="21" spans="3:9">
      <c r="C21" s="21" t="s">
        <v>27</v>
      </c>
      <c r="D21" s="21"/>
      <c r="E21" s="21"/>
      <c r="F21" s="21"/>
      <c r="G21" s="21"/>
      <c r="H21" s="21"/>
      <c r="I21" s="21"/>
    </row>
  </sheetData>
  <mergeCells count="4">
    <mergeCell ref="A10:G10"/>
    <mergeCell ref="C19:G19"/>
    <mergeCell ref="C20:G20"/>
    <mergeCell ref="C21:I21"/>
  </mergeCells>
  <hyperlinks>
    <hyperlink ref="B8" r:id="rId2" display="Tel: 8610-68365467/68365468"/>
  </hyperlinks>
  <pageMargins left="0.75" right="0.75" top="1" bottom="1" header="0.5" footer="0.5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2014-05-23T12:43:00Z</dcterms:created>
  <cp:lastPrinted>2018-05-02T04:44:00Z</cp:lastPrinted>
  <dcterms:modified xsi:type="dcterms:W3CDTF">2018-05-09T03:15:19Z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