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360"/>
  </bookViews>
  <sheets>
    <sheet name="报账" sheetId="5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<sst xmlns="http://schemas.openxmlformats.org/spreadsheetml/2006/main" count="52" uniqueCount="52">
  <si>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</si>
  <si>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团号：HMZA-230713-ZJT691</t>
  </si>
  <si>
    <t>会议日期：7.13-7.15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</si>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</sst>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51" applyFont="1" applyAlignme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46"/>
  <sheetViews>
    <sheetView tabSelected="1" zoomScale="121" zoomScaleNormal="121" topLeftCell="B1" workbookViewId="0">
      <selection activeCell="J6" sqref="J6:J7"/>
    </sheetView>
  </sheetViews>
  <sheetFormatPr defaultColWidth="9" defaultRowHeight="21" customHeight="1"/>
  <cols>
    <col min="1" max="1" width="9" style="2" customWidth="1"/>
    <col min="2" max="2" width="16.75" customWidth="1"/>
    <col min="3" max="3" width="13.25" style="3" customWidth="1"/>
    <col min="5" max="6" width="13.25" customWidth="1"/>
    <col min="7" max="7" width="11.625" customWidth="1"/>
    <col min="8" max="8" width="13.25" customWidth="1"/>
    <col min="9" max="9" width="19.625" customWidth="1"/>
    <col min="10" max="10" width="30.625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9"/>
      <c r="J2" s="39"/>
      <c r="K2" s="39"/>
    </row>
    <row r="4" customHeight="1" spans="7:10">
      <c r="G4" s="34" t="s">
        <v>1</v>
      </c>
      <c r="H4" s="31"/>
      <c r="I4" s="31"/>
      <c r="J4" s="31" t="s">
        <v>2</v>
      </c>
    </row>
    <row r="5" customHeight="1" spans="7:10">
      <c r="G5" s="35"/>
      <c r="H5" s="35"/>
      <c r="I5" s="35"/>
      <c r="J5" s="35"/>
    </row>
    <row r="6" ht="20.1" customHeight="1" spans="1:10">
      <c r="A6" s="5" t="s">
        <v>3</v>
      </c>
      <c r="B6" s="6" t="s">
        <v>4</v>
      </c>
      <c r="C6" s="7" t="s">
        <v>5</v>
      </c>
      <c r="D6" s="7"/>
      <c r="E6" s="7"/>
      <c r="F6" s="36" t="s">
        <v>6</v>
      </c>
      <c r="G6" s="36"/>
      <c r="H6" s="36"/>
      <c r="I6" s="36"/>
      <c r="J6" s="6" t="s">
        <v>7</v>
      </c>
    </row>
    <row r="7" ht="20.1" customHeight="1" spans="1:10">
      <c r="A7" s="5"/>
      <c r="B7" s="6"/>
      <c r="C7" s="8" t="s">
        <v>8</v>
      </c>
      <c r="D7" s="9" t="s">
        <v>9</v>
      </c>
      <c r="E7" s="7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6"/>
    </row>
    <row r="8" ht="20.1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37">
        <f>F8+G8</f>
        <v>0</v>
      </c>
      <c r="I8" s="40"/>
      <c r="J8" s="41" t="s">
        <v>16</v>
      </c>
    </row>
    <row r="9" ht="20.1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37">
        <f t="shared" ref="H9:H15" si="0">F9+G9</f>
        <v>0</v>
      </c>
      <c r="I9" s="40"/>
      <c r="J9" s="42"/>
    </row>
    <row r="10" s="1" customFormat="1" ht="20.1" customHeight="1" spans="1:10">
      <c r="A10" s="14"/>
      <c r="B10" s="15" t="s">
        <v>17</v>
      </c>
      <c r="C10" s="16">
        <f t="shared" ref="C10:E10" si="1">SUM(C8)</f>
        <v>0</v>
      </c>
      <c r="D10" s="16">
        <f t="shared" si="1"/>
        <v>0</v>
      </c>
      <c r="E10" s="16">
        <f t="shared" si="1"/>
        <v>0</v>
      </c>
      <c r="F10" s="16">
        <f>SUM(F8:F9)</f>
        <v>0</v>
      </c>
      <c r="G10" s="16">
        <f>SUM(G8:G9)</f>
        <v>0</v>
      </c>
      <c r="H10" s="16">
        <f>SUM(H8:H9)</f>
        <v>0</v>
      </c>
      <c r="I10" s="43"/>
      <c r="J10" s="44"/>
    </row>
    <row r="11" ht="20.1" customHeight="1" spans="1:10">
      <c r="A11" s="17">
        <v>2</v>
      </c>
      <c r="B11" s="18" t="s">
        <v>18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 t="shared" si="0"/>
        <v>0</v>
      </c>
      <c r="I11" s="45"/>
      <c r="J11" s="41" t="s">
        <v>19</v>
      </c>
    </row>
    <row r="12" ht="20.1" customHeight="1" spans="1:10">
      <c r="A12" s="20"/>
      <c r="B12" s="21"/>
      <c r="C12" s="22"/>
      <c r="D12" s="20"/>
      <c r="E12" s="22"/>
      <c r="F12" s="12">
        <v>0</v>
      </c>
      <c r="G12" s="12">
        <v>0</v>
      </c>
      <c r="H12" s="12">
        <f t="shared" si="0"/>
        <v>0</v>
      </c>
      <c r="I12" s="45"/>
      <c r="J12" s="42"/>
    </row>
    <row r="13" s="1" customFormat="1" ht="20.1" customHeight="1" spans="1:10">
      <c r="A13" s="14"/>
      <c r="B13" s="15" t="s">
        <v>20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 t="shared" ref="F13:H13" si="2">SUM(F11:F12)</f>
        <v>0</v>
      </c>
      <c r="G13" s="16">
        <f t="shared" si="2"/>
        <v>0</v>
      </c>
      <c r="H13" s="16">
        <f t="shared" si="2"/>
        <v>0</v>
      </c>
      <c r="I13" s="43"/>
      <c r="J13" s="44"/>
    </row>
    <row r="14" ht="20.1" customHeight="1" spans="1:10">
      <c r="A14" s="10">
        <v>3</v>
      </c>
      <c r="B14" s="11" t="s">
        <v>21</v>
      </c>
      <c r="C14" s="12">
        <v>0</v>
      </c>
      <c r="D14" s="13"/>
      <c r="E14" s="12">
        <f>C14*D14</f>
        <v>0</v>
      </c>
      <c r="F14" s="12">
        <v>0</v>
      </c>
      <c r="G14" s="12">
        <v>0</v>
      </c>
      <c r="H14" s="12">
        <f t="shared" si="0"/>
        <v>0</v>
      </c>
      <c r="I14" s="45"/>
      <c r="J14" s="46" t="s">
        <v>22</v>
      </c>
    </row>
    <row r="15" ht="20.1" customHeight="1" spans="1:10">
      <c r="A15" s="10"/>
      <c r="B15" s="11"/>
      <c r="C15" s="12"/>
      <c r="D15" s="13"/>
      <c r="E15" s="12"/>
      <c r="F15" s="12">
        <v>0</v>
      </c>
      <c r="G15" s="12">
        <v>0</v>
      </c>
      <c r="H15" s="12">
        <f t="shared" si="0"/>
        <v>0</v>
      </c>
      <c r="I15" s="45"/>
      <c r="J15" s="47"/>
    </row>
    <row r="16" s="1" customFormat="1" ht="20.1" customHeight="1" spans="1:10">
      <c r="A16" s="14"/>
      <c r="B16" s="15" t="s">
        <v>23</v>
      </c>
      <c r="C16" s="16">
        <f t="shared" ref="C16:E16" si="3">SUM(C14)</f>
        <v>0</v>
      </c>
      <c r="D16" s="16">
        <f t="shared" si="3"/>
        <v>0</v>
      </c>
      <c r="E16" s="16">
        <f t="shared" si="3"/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8"/>
    </row>
    <row r="17" ht="20.1" customHeight="1" spans="1:10">
      <c r="A17" s="10">
        <v>4</v>
      </c>
      <c r="B17" s="11" t="s">
        <v>24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37">
        <f t="shared" ref="H17:H21" si="4">F17+G17</f>
        <v>0</v>
      </c>
      <c r="I17" s="40"/>
      <c r="J17" s="46" t="s">
        <v>25</v>
      </c>
    </row>
    <row r="18" ht="20.1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37">
        <f t="shared" ref="H18" si="5">F18+G18</f>
        <v>0</v>
      </c>
      <c r="I18" s="40"/>
      <c r="J18" s="47"/>
    </row>
    <row r="19" s="1" customFormat="1" ht="20.1" customHeight="1" spans="1:10">
      <c r="A19" s="14"/>
      <c r="B19" s="15" t="s">
        <v>26</v>
      </c>
      <c r="C19" s="16">
        <f t="shared" ref="C19:E19" si="6">SUM(C17)</f>
        <v>0</v>
      </c>
      <c r="D19" s="16">
        <f t="shared" si="6"/>
        <v>0</v>
      </c>
      <c r="E19" s="16">
        <f t="shared" si="6"/>
        <v>0</v>
      </c>
      <c r="F19" s="16">
        <f>SUM(F17:F18)</f>
        <v>0</v>
      </c>
      <c r="G19" s="16">
        <f>SUM(G17:G18)</f>
        <v>0</v>
      </c>
      <c r="H19" s="16">
        <f>SUM(H17:H18)</f>
        <v>0</v>
      </c>
      <c r="I19" s="43"/>
      <c r="J19" s="48"/>
    </row>
    <row r="20" ht="20.1" customHeight="1" spans="1:10">
      <c r="A20" s="17">
        <v>5</v>
      </c>
      <c r="B20" s="18" t="s">
        <v>27</v>
      </c>
      <c r="C20" s="19">
        <v>0</v>
      </c>
      <c r="D20" s="17"/>
      <c r="E20" s="19">
        <f>C20*D20</f>
        <v>0</v>
      </c>
      <c r="F20" s="12">
        <v>0</v>
      </c>
      <c r="G20" s="12">
        <v>0</v>
      </c>
      <c r="H20" s="12">
        <f t="shared" si="4"/>
        <v>0</v>
      </c>
      <c r="I20" s="40"/>
      <c r="J20" s="41"/>
    </row>
    <row r="21" ht="20.1" customHeight="1" spans="1:10">
      <c r="A21" s="23"/>
      <c r="B21" s="24"/>
      <c r="C21" s="25"/>
      <c r="D21" s="23"/>
      <c r="E21" s="25"/>
      <c r="F21" s="12">
        <v>0</v>
      </c>
      <c r="G21" s="12">
        <v>0</v>
      </c>
      <c r="H21" s="12">
        <f t="shared" si="4"/>
        <v>0</v>
      </c>
      <c r="I21" s="40"/>
      <c r="J21" s="42"/>
    </row>
    <row r="22" s="1" customFormat="1" ht="20.1" customHeight="1" spans="1:10">
      <c r="A22" s="14"/>
      <c r="B22" s="15" t="s">
        <v>28</v>
      </c>
      <c r="C22" s="16">
        <f>SUM(C20)</f>
        <v>0</v>
      </c>
      <c r="D22" s="16">
        <f>SUM(D20)</f>
        <v>0</v>
      </c>
      <c r="E22" s="16">
        <f>SUM(E20)</f>
        <v>0</v>
      </c>
      <c r="F22" s="16">
        <f>SUM(F20:F21)</f>
        <v>0</v>
      </c>
      <c r="G22" s="16">
        <f>SUM(G20:G21)</f>
        <v>0</v>
      </c>
      <c r="H22" s="16">
        <f>SUM(H20:H21)</f>
        <v>0</v>
      </c>
      <c r="I22" s="43"/>
      <c r="J22" s="44"/>
    </row>
    <row r="23" ht="20.1" customHeight="1" spans="1:10">
      <c r="A23" s="10">
        <v>6</v>
      </c>
      <c r="B23" s="11" t="s">
        <v>29</v>
      </c>
      <c r="C23" s="12">
        <v>0</v>
      </c>
      <c r="D23" s="13"/>
      <c r="E23" s="12">
        <f>C23*D23</f>
        <v>0</v>
      </c>
      <c r="F23" s="12">
        <v>0</v>
      </c>
      <c r="G23" s="12">
        <v>0</v>
      </c>
      <c r="H23" s="12">
        <f>F23+G23</f>
        <v>0</v>
      </c>
      <c r="I23" s="45"/>
      <c r="J23" s="41" t="s">
        <v>30</v>
      </c>
    </row>
    <row r="24" ht="20.1" customHeight="1" spans="1:10">
      <c r="A24" s="10"/>
      <c r="B24" s="11"/>
      <c r="C24" s="12"/>
      <c r="D24" s="13"/>
      <c r="E24" s="12"/>
      <c r="F24" s="12">
        <v>0</v>
      </c>
      <c r="G24" s="12">
        <v>0</v>
      </c>
      <c r="H24" s="12">
        <f>F24+G24</f>
        <v>0</v>
      </c>
      <c r="I24" s="45"/>
      <c r="J24" s="47"/>
    </row>
    <row r="25" s="1" customFormat="1" ht="20.1" customHeight="1" spans="1:10">
      <c r="A25" s="14"/>
      <c r="B25" s="15" t="s">
        <v>31</v>
      </c>
      <c r="C25" s="16">
        <f t="shared" ref="C25:H25" si="7">SUM(C23)</f>
        <v>0</v>
      </c>
      <c r="D25" s="16">
        <f t="shared" si="7"/>
        <v>0</v>
      </c>
      <c r="E25" s="16">
        <f t="shared" si="7"/>
        <v>0</v>
      </c>
      <c r="F25" s="16">
        <f t="shared" si="7"/>
        <v>0</v>
      </c>
      <c r="G25" s="16">
        <f t="shared" si="7"/>
        <v>0</v>
      </c>
      <c r="H25" s="16">
        <f t="shared" si="7"/>
        <v>0</v>
      </c>
      <c r="I25" s="43"/>
      <c r="J25" s="48"/>
    </row>
    <row r="26" ht="20.1" customHeight="1" spans="1:10">
      <c r="A26" s="10">
        <v>7</v>
      </c>
      <c r="B26" s="11" t="s">
        <v>32</v>
      </c>
      <c r="C26" s="12">
        <v>0</v>
      </c>
      <c r="D26" s="10"/>
      <c r="E26" s="12">
        <f>C26*D26</f>
        <v>0</v>
      </c>
      <c r="F26" s="12">
        <v>0</v>
      </c>
      <c r="G26" s="12">
        <v>0</v>
      </c>
      <c r="H26" s="12">
        <f>F26+G26</f>
        <v>0</v>
      </c>
      <c r="I26" s="45"/>
      <c r="J26" s="49"/>
    </row>
    <row r="27" ht="20.1" customHeight="1" spans="1:10">
      <c r="A27" s="10"/>
      <c r="B27" s="11"/>
      <c r="C27" s="12"/>
      <c r="D27" s="10"/>
      <c r="E27" s="12"/>
      <c r="F27" s="12">
        <v>0</v>
      </c>
      <c r="G27" s="12">
        <v>0</v>
      </c>
      <c r="H27" s="12">
        <f>F27+G27</f>
        <v>0</v>
      </c>
      <c r="I27" s="45"/>
      <c r="J27" s="50"/>
    </row>
    <row r="28" s="1" customFormat="1" ht="20.1" customHeight="1" spans="1:10">
      <c r="A28" s="14"/>
      <c r="B28" s="15" t="s">
        <v>33</v>
      </c>
      <c r="C28" s="16">
        <f t="shared" ref="C28:H28" si="8">SUM(C26)</f>
        <v>0</v>
      </c>
      <c r="D28" s="16">
        <f t="shared" si="8"/>
        <v>0</v>
      </c>
      <c r="E28" s="16">
        <f t="shared" si="8"/>
        <v>0</v>
      </c>
      <c r="F28" s="16">
        <f t="shared" si="8"/>
        <v>0</v>
      </c>
      <c r="G28" s="16">
        <f t="shared" si="8"/>
        <v>0</v>
      </c>
      <c r="H28" s="16">
        <f t="shared" si="8"/>
        <v>0</v>
      </c>
      <c r="I28" s="43"/>
      <c r="J28" s="51"/>
    </row>
    <row r="29" ht="20.1" customHeight="1" spans="1:10">
      <c r="A29" s="10">
        <v>8</v>
      </c>
      <c r="B29" s="11" t="s">
        <v>34</v>
      </c>
      <c r="C29" s="12">
        <v>0</v>
      </c>
      <c r="D29" s="13"/>
      <c r="E29" s="12">
        <f>C29*D29</f>
        <v>0</v>
      </c>
      <c r="F29" s="12">
        <v>0</v>
      </c>
      <c r="G29" s="12">
        <v>0</v>
      </c>
      <c r="H29" s="12">
        <f>F29+G29</f>
        <v>0</v>
      </c>
      <c r="I29" s="45"/>
      <c r="J29" s="46" t="s">
        <v>35</v>
      </c>
    </row>
    <row r="30" ht="20.1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ref="H30:H35" si="9">F30+G30</f>
        <v>0</v>
      </c>
      <c r="I30" s="45"/>
      <c r="J30" s="47"/>
    </row>
    <row r="31" s="1" customFormat="1" ht="20.1" customHeight="1" spans="1:10">
      <c r="A31" s="14"/>
      <c r="B31" s="15" t="s">
        <v>36</v>
      </c>
      <c r="C31" s="16">
        <f t="shared" ref="C31:H31" si="10">SUM(C29)</f>
        <v>0</v>
      </c>
      <c r="D31" s="16">
        <f t="shared" si="10"/>
        <v>0</v>
      </c>
      <c r="E31" s="16">
        <f t="shared" si="10"/>
        <v>0</v>
      </c>
      <c r="F31" s="16">
        <f t="shared" si="10"/>
        <v>0</v>
      </c>
      <c r="G31" s="16">
        <f t="shared" si="10"/>
        <v>0</v>
      </c>
      <c r="H31" s="16">
        <f t="shared" si="10"/>
        <v>0</v>
      </c>
      <c r="I31" s="43"/>
      <c r="J31" s="48"/>
    </row>
    <row r="32" ht="20.1" customHeight="1" spans="1:10">
      <c r="A32" s="10">
        <v>9</v>
      </c>
      <c r="B32" s="11" t="s">
        <v>37</v>
      </c>
      <c r="C32" s="12">
        <v>0</v>
      </c>
      <c r="D32" s="13"/>
      <c r="E32" s="12">
        <f>C32*D32</f>
        <v>0</v>
      </c>
      <c r="F32" s="12">
        <v>0</v>
      </c>
      <c r="G32" s="12">
        <v>0</v>
      </c>
      <c r="H32" s="12">
        <f t="shared" si="9"/>
        <v>0</v>
      </c>
      <c r="I32" s="45"/>
      <c r="J32" s="41" t="s">
        <v>38</v>
      </c>
    </row>
    <row r="33" ht="20.1" customHeight="1" spans="1:10">
      <c r="A33" s="10"/>
      <c r="B33" s="11"/>
      <c r="C33" s="12"/>
      <c r="D33" s="13"/>
      <c r="E33" s="12"/>
      <c r="F33" s="12">
        <v>0</v>
      </c>
      <c r="G33" s="12">
        <v>0</v>
      </c>
      <c r="H33" s="12">
        <f t="shared" si="9"/>
        <v>0</v>
      </c>
      <c r="I33" s="45"/>
      <c r="J33" s="42"/>
    </row>
    <row r="34" s="1" customFormat="1" ht="20.1" customHeight="1" spans="1:10">
      <c r="A34" s="14"/>
      <c r="B34" s="15" t="s">
        <v>39</v>
      </c>
      <c r="C34" s="16">
        <f t="shared" ref="C34:H34" si="11">SUM(C32)</f>
        <v>0</v>
      </c>
      <c r="D34" s="16">
        <f t="shared" si="11"/>
        <v>0</v>
      </c>
      <c r="E34" s="16">
        <f t="shared" si="11"/>
        <v>0</v>
      </c>
      <c r="F34" s="16"/>
      <c r="G34" s="16">
        <f t="shared" si="11"/>
        <v>0</v>
      </c>
      <c r="H34" s="16">
        <f t="shared" si="11"/>
        <v>0</v>
      </c>
      <c r="I34" s="43"/>
      <c r="J34" s="44"/>
    </row>
    <row r="35" ht="20.1" customHeight="1" spans="1:10">
      <c r="A35" s="17">
        <v>10</v>
      </c>
      <c r="B35" s="11" t="s">
        <v>40</v>
      </c>
      <c r="C35" s="12">
        <v>0</v>
      </c>
      <c r="D35" s="13">
        <v>1</v>
      </c>
      <c r="E35" s="12">
        <f>C35*D35</f>
        <v>0</v>
      </c>
      <c r="F35" s="12">
        <v>3649.91</v>
      </c>
      <c r="G35" s="12">
        <v>0</v>
      </c>
      <c r="H35" s="12">
        <f t="shared" si="9"/>
        <v>3649.91</v>
      </c>
      <c r="I35" s="40"/>
      <c r="J35" s="49"/>
    </row>
    <row r="36" ht="19.5" customHeight="1" spans="1:10">
      <c r="A36" s="23"/>
      <c r="B36" s="11"/>
      <c r="C36" s="12"/>
      <c r="D36" s="13"/>
      <c r="E36" s="12"/>
      <c r="F36" s="12">
        <v>0</v>
      </c>
      <c r="G36" s="12">
        <v>0</v>
      </c>
      <c r="H36" s="12">
        <f>F36+G36</f>
        <v>0</v>
      </c>
      <c r="I36" s="40"/>
      <c r="J36" s="50"/>
    </row>
    <row r="37" s="1" customFormat="1" ht="20.1" customHeight="1" spans="1:10">
      <c r="A37" s="14"/>
      <c r="B37" s="15" t="s">
        <v>41</v>
      </c>
      <c r="C37" s="16">
        <f t="shared" ref="C37:E37" si="12">SUM(C35)</f>
        <v>0</v>
      </c>
      <c r="D37" s="16">
        <f t="shared" si="12"/>
        <v>1</v>
      </c>
      <c r="E37" s="16">
        <f t="shared" si="12"/>
        <v>0</v>
      </c>
      <c r="F37" s="16">
        <f>SUM(F35:F36)</f>
        <v>3649.91</v>
      </c>
      <c r="G37" s="16">
        <f>SUM(G35:G36)</f>
        <v>0</v>
      </c>
      <c r="H37" s="16">
        <f>SUM(H35:H36)</f>
        <v>3649.91</v>
      </c>
      <c r="I37" s="43"/>
      <c r="J37" s="51"/>
    </row>
    <row r="38" ht="20.1" customHeight="1" spans="1:10">
      <c r="A38" s="14"/>
      <c r="B38" s="15" t="s">
        <v>42</v>
      </c>
      <c r="C38" s="16">
        <f t="shared" ref="C38:H38" si="13">SUM(C37,C34,C31,C28,C25,C22,C19,C16,C13,C10)</f>
        <v>0</v>
      </c>
      <c r="D38" s="16">
        <f t="shared" si="13"/>
        <v>1</v>
      </c>
      <c r="E38" s="16">
        <f t="shared" si="13"/>
        <v>0</v>
      </c>
      <c r="F38" s="16">
        <f t="shared" si="13"/>
        <v>3649.91</v>
      </c>
      <c r="G38" s="16">
        <f t="shared" si="13"/>
        <v>0</v>
      </c>
      <c r="H38" s="16">
        <f t="shared" si="13"/>
        <v>3649.91</v>
      </c>
      <c r="I38" s="43"/>
      <c r="J38" s="52"/>
    </row>
    <row r="39" ht="20.1" customHeight="1"/>
    <row r="40" ht="20.1" customHeight="1"/>
    <row r="41" ht="20.1" customHeight="1"/>
    <row r="42" ht="20.1" customHeight="1" spans="1:9">
      <c r="A42" s="26" t="s">
        <v>43</v>
      </c>
      <c r="B42" s="27"/>
      <c r="C42" s="28" t="s">
        <v>44</v>
      </c>
      <c r="D42" s="28"/>
      <c r="E42" s="28" t="s">
        <v>45</v>
      </c>
      <c r="F42" s="28"/>
      <c r="G42" s="28" t="s">
        <v>46</v>
      </c>
      <c r="H42" s="28"/>
      <c r="I42" s="53" t="s">
        <v>47</v>
      </c>
    </row>
    <row r="43" ht="20.1" customHeight="1" spans="1:9">
      <c r="A43" s="29">
        <f>E38</f>
        <v>0</v>
      </c>
      <c r="B43" s="30"/>
      <c r="C43" s="30">
        <f>H38</f>
        <v>3649.91</v>
      </c>
      <c r="D43" s="30"/>
      <c r="E43" s="30">
        <f>F38</f>
        <v>3649.91</v>
      </c>
      <c r="F43" s="30"/>
      <c r="G43" s="30">
        <f>G38</f>
        <v>0</v>
      </c>
      <c r="H43" s="30"/>
      <c r="I43" s="54">
        <f>A43-C43</f>
        <v>-3649.91</v>
      </c>
    </row>
    <row r="44" ht="20.1" customHeight="1"/>
    <row r="45" ht="20.4" spans="1:7">
      <c r="A45" s="31" t="s">
        <v>48</v>
      </c>
      <c r="B45" s="32"/>
      <c r="C45" s="33" t="s">
        <v>49</v>
      </c>
      <c r="D45" s="32"/>
      <c r="E45" s="38" t="s">
        <v>50</v>
      </c>
      <c r="F45" s="32"/>
      <c r="G45" s="38" t="s">
        <v>51</v>
      </c>
    </row>
    <row r="46" ht="20.4" spans="1:7">
      <c r="A46" s="31"/>
      <c r="B46" s="32"/>
      <c r="C46" s="33"/>
      <c r="D46" s="32"/>
      <c r="E46" s="38"/>
      <c r="F46" s="32"/>
      <c r="G46" s="38"/>
    </row>
  </sheetData>
  <mergeCells count="80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A45:A46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C45:C4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E45:E46"/>
    <mergeCell ref="G45:G46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G4:I5"/>
  </mergeCells>
  <pageMargins left="0.393700787401575" right="0.393700787401575" top="0.748031496062992" bottom="0.748031496062992" header="0.31496062992126" footer="0.31496062992126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2014-04-17T00:52:00Z</dcterms:created>
  <cp:lastPrinted>2023-08-02T15:34:00Z</cp:lastPrinted>
  <dcterms:modified xsi:type="dcterms:W3CDTF">2023-09-03T15:53:12Z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2052-6.0.2.8225</vt:lpwstr>
  </property>
  <property fmtid="{D5CDD505-2E9C-101B-9397-08002B2CF9AE}" pid="3" name="KSOReadingLayout">
    <vt:bool>true</vt:bool>
  </property>
  <property fmtid="{D5CDD505-2E9C-101B-9397-08002B2CF9AE}" pid="4" name="ICV">
    <vt:lpwstr>2EBAF18505D2D0DC6B1EF4640B87A205_43</vt:lpwstr>
  </property>
</Properties>
</file>