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<sst xmlns="http://schemas.openxmlformats.org/spreadsheetml/2006/main" count="53" uniqueCount="52">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</sst>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71" workbookViewId="0">
      <selection activeCell="I93" sqref="I93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0</v>
      </c>
      <c r="G14" s="16">
        <v>0</v>
      </c>
      <c r="H14" s="16">
        <v>0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0</v>
      </c>
      <c r="G15" s="16">
        <v>0</v>
      </c>
      <c r="H15" s="16">
        <v>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0</v>
      </c>
      <c r="G18" s="25">
        <f>SUM(G8:G17)</f>
        <v>0</v>
      </c>
      <c r="H18" s="25">
        <f>SUM(H8:H17)</f>
        <v>0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149.8</v>
      </c>
      <c r="G28" s="16">
        <v>0</v>
      </c>
      <c r="H28" s="29">
        <v>149.8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188.3</v>
      </c>
      <c r="G29" s="16">
        <v>0</v>
      </c>
      <c r="H29" s="29">
        <v>188.3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114.8</v>
      </c>
      <c r="G30" s="16">
        <v>0</v>
      </c>
      <c r="H30" s="29">
        <v>114.8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471.02</v>
      </c>
      <c r="G31" s="16">
        <v>0</v>
      </c>
      <c r="H31" s="29">
        <v>471.02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371.2</v>
      </c>
      <c r="G32" s="16">
        <v>0</v>
      </c>
      <c r="H32" s="29">
        <v>371.2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854.3</v>
      </c>
      <c r="G33" s="16">
        <v>0</v>
      </c>
      <c r="H33" s="29">
        <v>854.3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690</v>
      </c>
      <c r="G34" s="16">
        <v>0</v>
      </c>
      <c r="H34" s="29">
        <v>690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391</v>
      </c>
      <c r="G35" s="30">
        <v>0</v>
      </c>
      <c r="H35" s="30">
        <v>391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383.72</v>
      </c>
      <c r="G36" s="30">
        <v>0</v>
      </c>
      <c r="H36" s="30">
        <v>383.72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467.7</v>
      </c>
      <c r="G37" s="30">
        <v>0</v>
      </c>
      <c r="H37" s="30">
        <v>467.7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393.7</v>
      </c>
      <c r="G38" s="30">
        <v>0</v>
      </c>
      <c r="H38" s="30">
        <v>393.7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498.1</v>
      </c>
      <c r="G39" s="30">
        <v>0</v>
      </c>
      <c r="H39" s="30">
        <v>498.1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420.6</v>
      </c>
      <c r="G40" s="30">
        <v>0</v>
      </c>
      <c r="H40" s="30">
        <v>420.6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245.8</v>
      </c>
      <c r="G41" s="30">
        <v>0</v>
      </c>
      <c r="H41" s="30">
        <v>245.8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70.5</v>
      </c>
      <c r="G42" s="30">
        <v>0</v>
      </c>
      <c r="H42" s="30">
        <v>70.5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72.6</v>
      </c>
      <c r="G43" s="30">
        <v>0</v>
      </c>
      <c r="H43" s="30">
        <v>72.6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518.4</v>
      </c>
      <c r="G44" s="30">
        <v>0</v>
      </c>
      <c r="H44" s="30">
        <v>518.4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2608.41</v>
      </c>
      <c r="G45" s="30">
        <v>0</v>
      </c>
      <c r="H45" s="30">
        <v>2608.41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8909.95</v>
      </c>
      <c r="G47" s="25">
        <f>SUM(G28:G33)</f>
        <v>0</v>
      </c>
      <c r="H47" s="25">
        <f>SUM(H28:H46)</f>
        <v>8909.95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0</v>
      </c>
      <c r="G72" s="16">
        <v>0</v>
      </c>
      <c r="H72" s="16">
        <v>0</v>
      </c>
      <c r="I72" s="36"/>
      <c r="J72" s="46"/>
    </row>
    <row r="73" customHeight="1" spans="1:10">
      <c r="A73" s="17"/>
      <c r="B73" s="18"/>
      <c r="C73" s="19"/>
      <c r="D73" s="17"/>
      <c r="E73" s="19"/>
      <c r="F73" s="16">
        <v>0</v>
      </c>
      <c r="G73" s="16">
        <v>0</v>
      </c>
      <c r="H73" s="16">
        <v>0</v>
      </c>
      <c r="I73" s="36"/>
      <c r="J73" s="46"/>
    </row>
    <row r="74" customHeight="1" spans="1:10">
      <c r="A74" s="17"/>
      <c r="B74" s="18"/>
      <c r="C74" s="19"/>
      <c r="D74" s="17"/>
      <c r="E74" s="19"/>
      <c r="F74" s="16">
        <v>0</v>
      </c>
      <c r="G74" s="16">
        <v>0</v>
      </c>
      <c r="H74" s="16">
        <v>0</v>
      </c>
      <c r="I74" s="36"/>
      <c r="J74" s="46"/>
    </row>
    <row r="75" customHeight="1" spans="1:10">
      <c r="A75" s="17"/>
      <c r="B75" s="18"/>
      <c r="C75" s="19"/>
      <c r="D75" s="17"/>
      <c r="E75" s="19"/>
      <c r="F75" s="16">
        <v>0</v>
      </c>
      <c r="G75" s="16">
        <v>0</v>
      </c>
      <c r="H75" s="16">
        <v>0</v>
      </c>
      <c r="I75" s="36"/>
      <c r="J75" s="46"/>
    </row>
    <row r="76" s="1" customFormat="1" customHeight="1" spans="1:10">
      <c r="A76" s="17"/>
      <c r="B76" s="18"/>
      <c r="C76" s="19"/>
      <c r="D76" s="17"/>
      <c r="E76" s="19"/>
      <c r="F76" s="16">
        <v>0</v>
      </c>
      <c r="G76" s="16">
        <v>0</v>
      </c>
      <c r="H76" s="16">
        <v>0</v>
      </c>
      <c r="I76" s="36"/>
      <c r="J76" s="47"/>
    </row>
    <row r="77" customHeight="1" spans="1:10">
      <c r="A77" s="17"/>
      <c r="B77" s="18"/>
      <c r="C77" s="19"/>
      <c r="D77" s="17"/>
      <c r="E77" s="19"/>
      <c r="F77" s="16">
        <v>0</v>
      </c>
      <c r="G77" s="16">
        <v>0</v>
      </c>
      <c r="H77" s="16">
        <v>0</v>
      </c>
      <c r="I77" s="36"/>
      <c r="J77" s="55"/>
    </row>
    <row r="78" customHeight="1" spans="1:9">
      <c r="A78" s="17"/>
      <c r="B78" s="18"/>
      <c r="C78" s="19"/>
      <c r="D78" s="17"/>
      <c r="E78" s="19"/>
      <c r="F78" s="16">
        <v>0</v>
      </c>
      <c r="G78" s="16">
        <v>0</v>
      </c>
      <c r="H78" s="16">
        <v>0</v>
      </c>
      <c r="I78" s="36"/>
    </row>
    <row r="79" customHeight="1" spans="1:9">
      <c r="A79" s="17"/>
      <c r="B79" s="18"/>
      <c r="C79" s="19"/>
      <c r="D79" s="17"/>
      <c r="E79" s="19"/>
      <c r="F79" s="16">
        <v>0</v>
      </c>
      <c r="G79" s="16"/>
      <c r="H79" s="16">
        <v>0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41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0</v>
      </c>
      <c r="G82" s="25">
        <f t="shared" ref="G82:H82" si="14">SUM(G72:G78)</f>
        <v>0</v>
      </c>
      <c r="H82" s="25">
        <f>SUM(H72:H81)</f>
        <v>0</v>
      </c>
      <c r="I82" s="40"/>
    </row>
    <row r="83" customHeight="1" spans="1:9">
      <c r="A83" s="23"/>
      <c r="B83" s="24" t="s">
        <v>42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8909.95</v>
      </c>
      <c r="G83" s="25">
        <f t="shared" si="15"/>
        <v>0</v>
      </c>
      <c r="H83" s="25">
        <f t="shared" si="15"/>
        <v>8909.95</v>
      </c>
      <c r="I83" s="40"/>
    </row>
    <row r="84" customHeight="1" spans="1:9">
      <c r="A84" s="48" t="s">
        <v>43</v>
      </c>
      <c r="B84" s="49"/>
      <c r="C84" s="50" t="s">
        <v>44</v>
      </c>
      <c r="D84" s="50"/>
      <c r="E84" s="50" t="s">
        <v>45</v>
      </c>
      <c r="F84" s="50"/>
      <c r="G84" s="50" t="s">
        <v>46</v>
      </c>
      <c r="H84" s="50"/>
      <c r="I84" s="56" t="s">
        <v>47</v>
      </c>
    </row>
    <row r="85" customHeight="1" spans="1:9">
      <c r="A85" s="51">
        <f>C83</f>
        <v>0</v>
      </c>
      <c r="B85" s="52"/>
      <c r="C85" s="52">
        <f>H83</f>
        <v>8909.95</v>
      </c>
      <c r="D85" s="52"/>
      <c r="E85" s="52">
        <f>F83</f>
        <v>8909.95</v>
      </c>
      <c r="F85" s="52"/>
      <c r="G85" s="52">
        <f>G83</f>
        <v>0</v>
      </c>
      <c r="H85" s="52"/>
      <c r="I85" s="57">
        <f>A85-C85</f>
        <v>-8909.95</v>
      </c>
    </row>
    <row r="87" customHeight="1" spans="1:9">
      <c r="A87" s="53" t="s">
        <v>48</v>
      </c>
      <c r="B87" s="1"/>
      <c r="C87" s="54" t="s">
        <v>49</v>
      </c>
      <c r="D87" s="53"/>
      <c r="E87" s="53" t="s">
        <v>50</v>
      </c>
      <c r="F87" s="53"/>
      <c r="G87" s="53" t="s">
        <v>51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2024-09-30T08:28:34Z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