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<sst xmlns="http://schemas.openxmlformats.org/spreadsheetml/2006/main" count="54" uniqueCount="54">
  <si>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</si>
  <si>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 HMZA-210122-QDH689</t>
  </si>
  <si>
    <t>会议日期：2020.01.22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</si>
  <si>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</si>
  <si>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</si>
  <si>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</si>
  <si>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</si>
  <si>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</si>
  <si>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</si>
  <si>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</si>
  <si>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</si>
  <si>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</si>
  <si>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</si>
  <si>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</si>
  <si>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</si>
  <si>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</si>
  <si>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</si>
  <si>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</si>
  <si>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</si>
  <si>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</si>
  <si>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</si>
  <si>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</si>
  <si>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</si>
  <si>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</si>
  <si>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</si>
  <si>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</si>
  <si>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</si>
  <si>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</si>
  <si>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物料及现场采买备用金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</si>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</sst>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.00_ "/>
    <numFmt numFmtId="178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7" fillId="26" borderId="12" applyNumberFormat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16" fillId="25" borderId="11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"/>
  <sheetViews>
    <sheetView tabSelected="1" zoomScale="90" zoomScaleNormal="90" topLeftCell="A3" workbookViewId="0">
      <selection activeCell="J8" sqref="J8:J13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1"/>
      <c r="J2" s="31"/>
      <c r="K2" s="31"/>
      <c r="L2" s="31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1" si="0">F8+G8</f>
        <v>0</v>
      </c>
      <c r="I8" s="32"/>
      <c r="J8" s="33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2"/>
      <c r="J9" s="34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2"/>
      <c r="J10" s="34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2"/>
      <c r="J11" s="34"/>
    </row>
    <row r="12" s="1" customFormat="1" customHeight="1" spans="1:10">
      <c r="A12" s="14"/>
      <c r="B12" s="15"/>
      <c r="C12" s="16"/>
      <c r="D12" s="17"/>
      <c r="E12" s="16"/>
      <c r="F12" s="16"/>
      <c r="G12" s="16"/>
      <c r="H12" s="16"/>
      <c r="I12" s="32"/>
      <c r="J12" s="34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35"/>
      <c r="J13" s="36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32"/>
      <c r="J14" s="33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32"/>
      <c r="J15" s="34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35"/>
      <c r="J16" s="36"/>
    </row>
    <row r="17" s="1" customFormat="1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 t="shared" si="2"/>
        <v>0</v>
      </c>
      <c r="I17" s="32"/>
      <c r="J17" s="37" t="s">
        <v>22</v>
      </c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2"/>
        <v>0</v>
      </c>
      <c r="I18" s="32"/>
      <c r="J18" s="38"/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2"/>
        <v>0</v>
      </c>
      <c r="I19" s="32"/>
      <c r="J19" s="38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2"/>
        <v>0</v>
      </c>
      <c r="I20" s="32"/>
      <c r="J20" s="38"/>
    </row>
    <row r="21" s="2" customFormat="1" customHeight="1" spans="1:10">
      <c r="A21" s="18"/>
      <c r="B21" s="19" t="s">
        <v>23</v>
      </c>
      <c r="C21" s="20">
        <f>SUM(C17)</f>
        <v>0</v>
      </c>
      <c r="D21" s="20">
        <f>SUM(D17)</f>
        <v>0</v>
      </c>
      <c r="E21" s="20">
        <f>SUM(E17)</f>
        <v>0</v>
      </c>
      <c r="F21" s="20">
        <f t="shared" ref="F21:H21" si="4">SUM(F17:F20)</f>
        <v>0</v>
      </c>
      <c r="G21" s="20">
        <f t="shared" si="4"/>
        <v>0</v>
      </c>
      <c r="H21" s="20">
        <f t="shared" si="4"/>
        <v>0</v>
      </c>
      <c r="I21" s="35"/>
      <c r="J21" s="39"/>
    </row>
    <row r="22" s="1" customFormat="1" customHeight="1" spans="1:10">
      <c r="A22" s="14">
        <v>4</v>
      </c>
      <c r="B22" s="15" t="s">
        <v>24</v>
      </c>
      <c r="C22" s="16">
        <v>0</v>
      </c>
      <c r="D22" s="17"/>
      <c r="E22" s="16">
        <f>C22*D22</f>
        <v>0</v>
      </c>
      <c r="F22" s="16"/>
      <c r="G22" s="16"/>
      <c r="H22" s="16"/>
      <c r="I22" s="32"/>
      <c r="J22" s="37" t="s">
        <v>25</v>
      </c>
    </row>
    <row r="23" s="1" customFormat="1" customHeight="1" spans="1:10">
      <c r="A23" s="14"/>
      <c r="B23" s="15"/>
      <c r="C23" s="16"/>
      <c r="D23" s="17"/>
      <c r="E23" s="16"/>
      <c r="F23" s="16"/>
      <c r="G23" s="16"/>
      <c r="H23" s="16"/>
      <c r="I23" s="32"/>
      <c r="J23" s="38"/>
    </row>
    <row r="24" s="1" customFormat="1" customHeight="1" spans="1:10">
      <c r="A24" s="14"/>
      <c r="B24" s="15"/>
      <c r="C24" s="16"/>
      <c r="D24" s="17"/>
      <c r="E24" s="16"/>
      <c r="F24" s="16"/>
      <c r="G24" s="16"/>
      <c r="H24" s="16"/>
      <c r="I24" s="32"/>
      <c r="J24" s="38"/>
    </row>
    <row r="25" s="1" customFormat="1" customHeight="1" spans="1:10">
      <c r="A25" s="14"/>
      <c r="B25" s="15"/>
      <c r="C25" s="16"/>
      <c r="D25" s="17"/>
      <c r="E25" s="16"/>
      <c r="F25" s="16"/>
      <c r="G25" s="16"/>
      <c r="H25" s="16"/>
      <c r="I25" s="32"/>
      <c r="J25" s="38"/>
    </row>
    <row r="26" s="1" customFormat="1" customHeight="1" spans="1:10">
      <c r="A26" s="14"/>
      <c r="B26" s="15"/>
      <c r="C26" s="16"/>
      <c r="D26" s="17"/>
      <c r="E26" s="16"/>
      <c r="F26" s="16"/>
      <c r="G26" s="16"/>
      <c r="H26" s="16"/>
      <c r="I26" s="32"/>
      <c r="J26" s="38"/>
    </row>
    <row r="27" s="2" customFormat="1" customHeight="1" spans="1:10">
      <c r="A27" s="18"/>
      <c r="B27" s="19" t="s">
        <v>26</v>
      </c>
      <c r="C27" s="20">
        <f>SUM(C22)</f>
        <v>0</v>
      </c>
      <c r="D27" s="20">
        <f>SUM(D22)</f>
        <v>0</v>
      </c>
      <c r="E27" s="20">
        <f>SUM(E22)</f>
        <v>0</v>
      </c>
      <c r="F27" s="20">
        <f t="shared" ref="F27:H27" si="5">SUM(F22:F26)</f>
        <v>0</v>
      </c>
      <c r="G27" s="20">
        <f t="shared" si="5"/>
        <v>0</v>
      </c>
      <c r="H27" s="20">
        <f t="shared" si="5"/>
        <v>0</v>
      </c>
      <c r="I27" s="35"/>
      <c r="J27" s="39"/>
    </row>
    <row r="28" s="1" customFormat="1" customHeight="1" spans="1:10">
      <c r="A28" s="21">
        <v>5</v>
      </c>
      <c r="B28" s="22" t="s">
        <v>27</v>
      </c>
      <c r="C28" s="23">
        <v>60000</v>
      </c>
      <c r="D28" s="21">
        <v>1</v>
      </c>
      <c r="E28" s="23">
        <f>C28*D28</f>
        <v>60000</v>
      </c>
      <c r="F28" s="16">
        <v>60000</v>
      </c>
      <c r="G28" s="16"/>
      <c r="H28" s="16">
        <f>F28</f>
        <v>60000</v>
      </c>
      <c r="I28" s="32" t="s">
        <v>28</v>
      </c>
      <c r="J28" s="33" t="s">
        <v>29</v>
      </c>
    </row>
    <row r="29" s="1" customFormat="1" customHeight="1" spans="1:10">
      <c r="A29" s="27"/>
      <c r="B29" s="28"/>
      <c r="C29" s="29"/>
      <c r="D29" s="27"/>
      <c r="E29" s="29"/>
      <c r="F29" s="16"/>
      <c r="G29" s="16"/>
      <c r="H29" s="16"/>
      <c r="I29" s="32"/>
      <c r="J29" s="34"/>
    </row>
    <row r="30" s="1" customFormat="1" customHeight="1" spans="1:10">
      <c r="A30" s="27"/>
      <c r="B30" s="28"/>
      <c r="C30" s="29"/>
      <c r="D30" s="27"/>
      <c r="E30" s="29"/>
      <c r="F30" s="16"/>
      <c r="G30" s="16"/>
      <c r="H30" s="16"/>
      <c r="I30" s="32"/>
      <c r="J30" s="34"/>
    </row>
    <row r="31" s="1" customFormat="1" customHeight="1" spans="1:10">
      <c r="A31" s="27"/>
      <c r="B31" s="28"/>
      <c r="C31" s="29"/>
      <c r="D31" s="27"/>
      <c r="E31" s="29"/>
      <c r="F31" s="16"/>
      <c r="G31" s="16"/>
      <c r="H31" s="16"/>
      <c r="I31" s="32"/>
      <c r="J31" s="34"/>
    </row>
    <row r="32" s="1" customFormat="1" customHeight="1" spans="1:10">
      <c r="A32" s="27"/>
      <c r="B32" s="28"/>
      <c r="C32" s="29"/>
      <c r="D32" s="27"/>
      <c r="E32" s="29"/>
      <c r="F32" s="16"/>
      <c r="G32" s="16"/>
      <c r="H32" s="16"/>
      <c r="I32" s="32"/>
      <c r="J32" s="34"/>
    </row>
    <row r="33" s="2" customFormat="1" customHeight="1" spans="1:10">
      <c r="A33" s="18"/>
      <c r="B33" s="19" t="s">
        <v>30</v>
      </c>
      <c r="C33" s="20">
        <f>SUM(C28)</f>
        <v>60000</v>
      </c>
      <c r="D33" s="20">
        <f>SUM(D28)</f>
        <v>1</v>
      </c>
      <c r="E33" s="20">
        <f>SUM(E28)</f>
        <v>60000</v>
      </c>
      <c r="F33" s="20">
        <f>SUM(F28:F32)</f>
        <v>60000</v>
      </c>
      <c r="G33" s="20">
        <f>SUM(G28:G32)</f>
        <v>0</v>
      </c>
      <c r="H33" s="20">
        <f>SUM(H28:H32)</f>
        <v>60000</v>
      </c>
      <c r="I33" s="35"/>
      <c r="J33" s="36"/>
    </row>
    <row r="34" s="1" customFormat="1" customHeight="1" spans="1:10">
      <c r="A34" s="14">
        <v>6</v>
      </c>
      <c r="B34" s="15" t="s">
        <v>31</v>
      </c>
      <c r="C34" s="16">
        <v>0</v>
      </c>
      <c r="D34" s="17"/>
      <c r="E34" s="16">
        <f>C34*D34</f>
        <v>0</v>
      </c>
      <c r="F34" s="16">
        <v>0</v>
      </c>
      <c r="G34" s="16">
        <v>0</v>
      </c>
      <c r="H34" s="16">
        <f t="shared" ref="H34:H42" si="6">F34+G34</f>
        <v>0</v>
      </c>
      <c r="I34" s="32"/>
      <c r="J34" s="33" t="s">
        <v>32</v>
      </c>
    </row>
    <row r="35" s="1" customFormat="1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6"/>
        <v>0</v>
      </c>
      <c r="I35" s="32"/>
      <c r="J35" s="38"/>
    </row>
    <row r="36" s="1" customFormat="1" customHeight="1" spans="1:10">
      <c r="A36" s="14"/>
      <c r="B36" s="15"/>
      <c r="C36" s="16"/>
      <c r="D36" s="17"/>
      <c r="E36" s="16"/>
      <c r="F36" s="16"/>
      <c r="G36" s="16"/>
      <c r="H36" s="16"/>
      <c r="I36" s="32"/>
      <c r="J36" s="38"/>
    </row>
    <row r="37" s="1" customFormat="1" customHeight="1" spans="1:10">
      <c r="A37" s="14"/>
      <c r="B37" s="15"/>
      <c r="C37" s="16"/>
      <c r="D37" s="17"/>
      <c r="E37" s="16"/>
      <c r="F37" s="16"/>
      <c r="G37" s="16"/>
      <c r="H37" s="16"/>
      <c r="I37" s="32"/>
      <c r="J37" s="38"/>
    </row>
    <row r="38" s="2" customFormat="1" customHeight="1" spans="1:10">
      <c r="A38" s="18"/>
      <c r="B38" s="19" t="s">
        <v>33</v>
      </c>
      <c r="C38" s="20">
        <f>SUM(C34)</f>
        <v>0</v>
      </c>
      <c r="D38" s="20">
        <f>SUM(D34)</f>
        <v>0</v>
      </c>
      <c r="E38" s="20">
        <f>SUM(E34)</f>
        <v>0</v>
      </c>
      <c r="F38" s="20">
        <f t="shared" ref="F38:H38" si="7">SUM(F34:F37)</f>
        <v>0</v>
      </c>
      <c r="G38" s="20">
        <f t="shared" si="7"/>
        <v>0</v>
      </c>
      <c r="H38" s="20">
        <f t="shared" si="7"/>
        <v>0</v>
      </c>
      <c r="I38" s="35"/>
      <c r="J38" s="39"/>
    </row>
    <row r="39" s="1" customFormat="1" customHeight="1" spans="1:10">
      <c r="A39" s="14">
        <v>7</v>
      </c>
      <c r="B39" s="15" t="s">
        <v>34</v>
      </c>
      <c r="C39" s="16">
        <v>0</v>
      </c>
      <c r="D39" s="17"/>
      <c r="E39" s="16">
        <f>C39*D39</f>
        <v>0</v>
      </c>
      <c r="F39" s="16">
        <v>0</v>
      </c>
      <c r="G39" s="16">
        <v>0</v>
      </c>
      <c r="H39" s="16">
        <f t="shared" si="6"/>
        <v>0</v>
      </c>
      <c r="I39" s="32"/>
      <c r="J39" s="40"/>
    </row>
    <row r="40" s="1" customFormat="1" customHeight="1" spans="1:10">
      <c r="A40" s="14"/>
      <c r="B40" s="15"/>
      <c r="C40" s="16"/>
      <c r="D40" s="17"/>
      <c r="E40" s="16"/>
      <c r="F40" s="16">
        <v>0</v>
      </c>
      <c r="G40" s="16">
        <v>0</v>
      </c>
      <c r="H40" s="16">
        <f t="shared" si="6"/>
        <v>0</v>
      </c>
      <c r="I40" s="32"/>
      <c r="J40" s="41"/>
    </row>
    <row r="41" s="1" customFormat="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6"/>
        <v>0</v>
      </c>
      <c r="I41" s="32"/>
      <c r="J41" s="41"/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6"/>
        <v>0</v>
      </c>
      <c r="I42" s="32"/>
      <c r="J42" s="41"/>
    </row>
    <row r="43" s="2" customFormat="1" customHeight="1" spans="1:10">
      <c r="A43" s="18"/>
      <c r="B43" s="19" t="s">
        <v>35</v>
      </c>
      <c r="C43" s="20">
        <f>SUM(C39)</f>
        <v>0</v>
      </c>
      <c r="D43" s="20">
        <f>SUM(D39)</f>
        <v>0</v>
      </c>
      <c r="E43" s="20">
        <f>SUM(E39)</f>
        <v>0</v>
      </c>
      <c r="F43" s="20">
        <f t="shared" ref="F43:H43" si="8">SUM(F39:F42)</f>
        <v>0</v>
      </c>
      <c r="G43" s="20">
        <f t="shared" si="8"/>
        <v>0</v>
      </c>
      <c r="H43" s="20">
        <f t="shared" si="8"/>
        <v>0</v>
      </c>
      <c r="I43" s="35"/>
      <c r="J43" s="42"/>
    </row>
    <row r="44" s="1" customFormat="1" customHeight="1" spans="1:10">
      <c r="A44" s="14">
        <v>8</v>
      </c>
      <c r="B44" s="15" t="s">
        <v>36</v>
      </c>
      <c r="C44" s="16">
        <v>0</v>
      </c>
      <c r="D44" s="17"/>
      <c r="E44" s="16">
        <f>C44*D44</f>
        <v>0</v>
      </c>
      <c r="F44" s="16">
        <v>0</v>
      </c>
      <c r="G44" s="16">
        <v>0</v>
      </c>
      <c r="H44" s="16">
        <f t="shared" ref="H44:H49" si="9">F44+G44</f>
        <v>0</v>
      </c>
      <c r="I44" s="32"/>
      <c r="J44" s="37" t="s">
        <v>37</v>
      </c>
    </row>
    <row r="45" s="1" customFormat="1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9"/>
        <v>0</v>
      </c>
      <c r="I45" s="32"/>
      <c r="J45" s="38"/>
    </row>
    <row r="46" s="2" customFormat="1" customHeight="1" spans="1:10">
      <c r="A46" s="18"/>
      <c r="B46" s="19" t="s">
        <v>38</v>
      </c>
      <c r="C46" s="20">
        <f>SUM(C44)</f>
        <v>0</v>
      </c>
      <c r="D46" s="20">
        <f>SUM(D44)</f>
        <v>0</v>
      </c>
      <c r="E46" s="20">
        <f>SUM(E44)</f>
        <v>0</v>
      </c>
      <c r="F46" s="20">
        <f t="shared" ref="F46:H46" si="10">SUM(F44:F45)</f>
        <v>0</v>
      </c>
      <c r="G46" s="20">
        <f t="shared" si="10"/>
        <v>0</v>
      </c>
      <c r="H46" s="20">
        <f t="shared" si="10"/>
        <v>0</v>
      </c>
      <c r="I46" s="35"/>
      <c r="J46" s="39"/>
    </row>
    <row r="47" s="1" customFormat="1" customHeight="1" spans="1:10">
      <c r="A47" s="14">
        <v>9</v>
      </c>
      <c r="B47" s="15" t="s">
        <v>39</v>
      </c>
      <c r="C47" s="16">
        <v>0</v>
      </c>
      <c r="D47" s="17"/>
      <c r="E47" s="16">
        <f>C47*D47</f>
        <v>0</v>
      </c>
      <c r="F47" s="16">
        <v>0</v>
      </c>
      <c r="G47" s="16">
        <v>0</v>
      </c>
      <c r="H47" s="16">
        <f t="shared" si="9"/>
        <v>0</v>
      </c>
      <c r="I47" s="32"/>
      <c r="J47" s="33" t="s">
        <v>40</v>
      </c>
    </row>
    <row r="48" s="1" customFormat="1" customHeight="1" spans="1:10">
      <c r="A48" s="14"/>
      <c r="B48" s="15"/>
      <c r="C48" s="16"/>
      <c r="D48" s="17"/>
      <c r="E48" s="16"/>
      <c r="F48" s="16">
        <v>0</v>
      </c>
      <c r="G48" s="16">
        <v>0</v>
      </c>
      <c r="H48" s="16">
        <f t="shared" si="9"/>
        <v>0</v>
      </c>
      <c r="I48" s="32"/>
      <c r="J48" s="34"/>
    </row>
    <row r="49" s="1" customFormat="1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9"/>
        <v>0</v>
      </c>
      <c r="I49" s="32"/>
      <c r="J49" s="34"/>
    </row>
    <row r="50" s="2" customFormat="1" customHeight="1" spans="1:10">
      <c r="A50" s="18"/>
      <c r="B50" s="19" t="s">
        <v>41</v>
      </c>
      <c r="C50" s="20">
        <f>SUM(C47)</f>
        <v>0</v>
      </c>
      <c r="D50" s="20">
        <f>SUM(D47)</f>
        <v>0</v>
      </c>
      <c r="E50" s="20">
        <f>SUM(E47)</f>
        <v>0</v>
      </c>
      <c r="F50" s="20">
        <f t="shared" ref="F50:H50" si="11">SUM(F47:F49)</f>
        <v>0</v>
      </c>
      <c r="G50" s="20">
        <f t="shared" si="11"/>
        <v>0</v>
      </c>
      <c r="H50" s="20">
        <f t="shared" si="11"/>
        <v>0</v>
      </c>
      <c r="I50" s="35"/>
      <c r="J50" s="36"/>
    </row>
    <row r="51" s="1" customFormat="1" customHeight="1" spans="1:10">
      <c r="A51" s="21">
        <v>10</v>
      </c>
      <c r="B51" s="22" t="s">
        <v>42</v>
      </c>
      <c r="C51" s="23">
        <v>0</v>
      </c>
      <c r="D51" s="21"/>
      <c r="E51" s="23">
        <f>C51*D51</f>
        <v>0</v>
      </c>
      <c r="F51" s="16"/>
      <c r="G51" s="16"/>
      <c r="H51" s="16"/>
      <c r="I51" s="32"/>
      <c r="J51" s="40"/>
    </row>
    <row r="52" s="1" customFormat="1" customHeight="1" spans="1:10">
      <c r="A52" s="27"/>
      <c r="B52" s="28"/>
      <c r="C52" s="29"/>
      <c r="D52" s="27"/>
      <c r="E52" s="29"/>
      <c r="F52" s="16"/>
      <c r="G52" s="16"/>
      <c r="H52" s="16"/>
      <c r="I52" s="32"/>
      <c r="J52" s="41"/>
    </row>
    <row r="53" s="1" customFormat="1" customHeight="1" spans="1:10">
      <c r="A53" s="27"/>
      <c r="B53" s="28"/>
      <c r="C53" s="29"/>
      <c r="D53" s="27"/>
      <c r="E53" s="29"/>
      <c r="F53" s="16"/>
      <c r="G53" s="16"/>
      <c r="H53" s="16"/>
      <c r="I53" s="32"/>
      <c r="J53" s="41"/>
    </row>
    <row r="54" s="1" customFormat="1" customHeight="1" spans="1:10">
      <c r="A54" s="27"/>
      <c r="B54" s="28"/>
      <c r="C54" s="29"/>
      <c r="D54" s="27"/>
      <c r="E54" s="29"/>
      <c r="F54" s="16"/>
      <c r="G54" s="16"/>
      <c r="H54" s="16"/>
      <c r="I54" s="32"/>
      <c r="J54" s="41"/>
    </row>
    <row r="55" s="1" customFormat="1" customHeight="1" spans="1:10">
      <c r="A55" s="27"/>
      <c r="B55" s="28"/>
      <c r="C55" s="29"/>
      <c r="D55" s="27"/>
      <c r="E55" s="29"/>
      <c r="F55" s="16"/>
      <c r="G55" s="16"/>
      <c r="H55" s="16"/>
      <c r="I55" s="32"/>
      <c r="J55" s="41"/>
    </row>
    <row r="56" s="1" customFormat="1" customHeight="1" spans="1:10">
      <c r="A56" s="27"/>
      <c r="B56" s="28"/>
      <c r="C56" s="29"/>
      <c r="D56" s="27"/>
      <c r="E56" s="29"/>
      <c r="F56" s="16"/>
      <c r="G56" s="16"/>
      <c r="H56" s="16"/>
      <c r="I56" s="32"/>
      <c r="J56" s="41"/>
    </row>
    <row r="57" s="1" customFormat="1" customHeight="1" spans="1:10">
      <c r="A57" s="27"/>
      <c r="B57" s="28"/>
      <c r="C57" s="29"/>
      <c r="D57" s="27"/>
      <c r="E57" s="29"/>
      <c r="F57" s="16"/>
      <c r="G57" s="16"/>
      <c r="H57" s="16"/>
      <c r="I57" s="32"/>
      <c r="J57" s="41"/>
    </row>
    <row r="58" s="1" customFormat="1" customHeight="1" spans="1:10">
      <c r="A58" s="27"/>
      <c r="B58" s="28"/>
      <c r="C58" s="29"/>
      <c r="D58" s="27"/>
      <c r="E58" s="29"/>
      <c r="F58" s="16"/>
      <c r="G58" s="16"/>
      <c r="H58" s="16"/>
      <c r="I58" s="32"/>
      <c r="J58" s="41"/>
    </row>
    <row r="59" s="1" customFormat="1" customHeight="1" spans="1:10">
      <c r="A59" s="27"/>
      <c r="B59" s="28"/>
      <c r="C59" s="29"/>
      <c r="D59" s="27"/>
      <c r="E59" s="29"/>
      <c r="F59" s="30"/>
      <c r="G59" s="16"/>
      <c r="H59" s="16"/>
      <c r="I59" s="32"/>
      <c r="J59" s="41"/>
    </row>
    <row r="60" s="1" customFormat="1" customHeight="1" spans="1:10">
      <c r="A60" s="27"/>
      <c r="B60" s="28"/>
      <c r="C60" s="29"/>
      <c r="D60" s="27"/>
      <c r="E60" s="29"/>
      <c r="F60" s="30"/>
      <c r="G60" s="16"/>
      <c r="H60" s="16"/>
      <c r="I60" s="32"/>
      <c r="J60" s="41"/>
    </row>
    <row r="61" s="1" customFormat="1" customHeight="1" spans="1:10">
      <c r="A61" s="24"/>
      <c r="B61" s="25"/>
      <c r="C61" s="26"/>
      <c r="D61" s="24"/>
      <c r="E61" s="26"/>
      <c r="F61" s="30"/>
      <c r="G61" s="16"/>
      <c r="H61" s="16"/>
      <c r="I61" s="32"/>
      <c r="J61" s="41"/>
    </row>
    <row r="62" s="1" customFormat="1" customHeight="1" spans="1:10">
      <c r="A62" s="24"/>
      <c r="B62" s="25"/>
      <c r="C62" s="26"/>
      <c r="D62" s="24"/>
      <c r="E62" s="26"/>
      <c r="F62" s="30"/>
      <c r="G62" s="16"/>
      <c r="H62" s="16"/>
      <c r="I62" s="32"/>
      <c r="J62" s="41"/>
    </row>
    <row r="63" s="2" customFormat="1" customHeight="1" spans="1:10">
      <c r="A63" s="18"/>
      <c r="B63" s="19" t="s">
        <v>43</v>
      </c>
      <c r="C63" s="20">
        <f>SUM(C51)</f>
        <v>0</v>
      </c>
      <c r="D63" s="20">
        <f>SUM(D51)</f>
        <v>0</v>
      </c>
      <c r="E63" s="20">
        <f>SUM(E51)</f>
        <v>0</v>
      </c>
      <c r="F63" s="20">
        <f>SUM(F51:F61)</f>
        <v>0</v>
      </c>
      <c r="G63" s="20">
        <f>SUM(G51:G58)</f>
        <v>0</v>
      </c>
      <c r="H63" s="20">
        <f>SUM(H51:H61)</f>
        <v>0</v>
      </c>
      <c r="I63" s="35"/>
      <c r="J63" s="42"/>
    </row>
    <row r="64" s="1" customFormat="1" customHeight="1" spans="1:10">
      <c r="A64" s="18"/>
      <c r="B64" s="19" t="s">
        <v>44</v>
      </c>
      <c r="C64" s="20">
        <f t="shared" ref="C64:H64" si="12">SUM(C63,C50,C46,C43,C38,C33,C27,C21,C16,C13)</f>
        <v>60000</v>
      </c>
      <c r="D64" s="20">
        <f t="shared" si="12"/>
        <v>1</v>
      </c>
      <c r="E64" s="20">
        <f t="shared" si="12"/>
        <v>60000</v>
      </c>
      <c r="F64" s="20">
        <f t="shared" si="12"/>
        <v>60000</v>
      </c>
      <c r="G64" s="20">
        <f t="shared" si="12"/>
        <v>0</v>
      </c>
      <c r="H64" s="20">
        <f t="shared" si="12"/>
        <v>60000</v>
      </c>
      <c r="I64" s="35"/>
      <c r="J64" s="43"/>
    </row>
    <row r="65" s="1" customFormat="1" customHeight="1" spans="1:3">
      <c r="A65" s="3"/>
      <c r="C65" s="4"/>
    </row>
    <row r="66" s="1" customFormat="1" customHeight="1" spans="1:3">
      <c r="A66" s="3"/>
      <c r="C66" s="4"/>
    </row>
    <row r="67" s="1" customFormat="1" customHeight="1" spans="1:3">
      <c r="A67" s="3"/>
      <c r="C67" s="4"/>
    </row>
    <row r="68" s="1" customFormat="1" customHeight="1" spans="1:9">
      <c r="A68" s="44" t="s">
        <v>45</v>
      </c>
      <c r="B68" s="45"/>
      <c r="C68" s="46" t="s">
        <v>46</v>
      </c>
      <c r="D68" s="46"/>
      <c r="E68" s="46" t="s">
        <v>47</v>
      </c>
      <c r="F68" s="46"/>
      <c r="G68" s="46" t="s">
        <v>48</v>
      </c>
      <c r="H68" s="46"/>
      <c r="I68" s="51" t="s">
        <v>49</v>
      </c>
    </row>
    <row r="69" s="1" customFormat="1" customHeight="1" spans="1:9">
      <c r="A69" s="47">
        <f>E64</f>
        <v>60000</v>
      </c>
      <c r="B69" s="48"/>
      <c r="C69" s="48">
        <f>H64</f>
        <v>60000</v>
      </c>
      <c r="D69" s="48"/>
      <c r="E69" s="48">
        <f>F64</f>
        <v>60000</v>
      </c>
      <c r="F69" s="48"/>
      <c r="G69" s="48">
        <f>G64</f>
        <v>0</v>
      </c>
      <c r="H69" s="48"/>
      <c r="I69" s="52">
        <f>A69-C69</f>
        <v>0</v>
      </c>
    </row>
    <row r="70" s="1" customFormat="1" customHeight="1" spans="1:3">
      <c r="A70" s="3"/>
      <c r="C70" s="4"/>
    </row>
    <row r="71" s="1" customFormat="1" customHeight="1" spans="1:9">
      <c r="A71" s="49" t="s">
        <v>50</v>
      </c>
      <c r="B71" s="2"/>
      <c r="C71" s="50" t="s">
        <v>51</v>
      </c>
      <c r="D71" s="49"/>
      <c r="E71" s="49" t="s">
        <v>52</v>
      </c>
      <c r="F71" s="49"/>
      <c r="G71" s="49" t="s">
        <v>53</v>
      </c>
      <c r="H71" s="49"/>
      <c r="I71" s="2"/>
    </row>
  </sheetData>
  <mergeCells count="76">
    <mergeCell ref="C2:H2"/>
    <mergeCell ref="C6:E6"/>
    <mergeCell ref="F6:I6"/>
    <mergeCell ref="A68:B68"/>
    <mergeCell ref="C68:D68"/>
    <mergeCell ref="E68:F68"/>
    <mergeCell ref="G68:H68"/>
    <mergeCell ref="A69:B69"/>
    <mergeCell ref="C69:D69"/>
    <mergeCell ref="E69:F69"/>
    <mergeCell ref="G69:H69"/>
    <mergeCell ref="A6:A7"/>
    <mergeCell ref="A8:A12"/>
    <mergeCell ref="A14:A15"/>
    <mergeCell ref="A17:A20"/>
    <mergeCell ref="A22:A26"/>
    <mergeCell ref="A28:A32"/>
    <mergeCell ref="A34:A37"/>
    <mergeCell ref="A39:A42"/>
    <mergeCell ref="A44:A45"/>
    <mergeCell ref="A47:A49"/>
    <mergeCell ref="A51:A61"/>
    <mergeCell ref="B6:B7"/>
    <mergeCell ref="B8:B12"/>
    <mergeCell ref="B14:B15"/>
    <mergeCell ref="B17:B20"/>
    <mergeCell ref="B22:B26"/>
    <mergeCell ref="B28:B32"/>
    <mergeCell ref="B34:B37"/>
    <mergeCell ref="B39:B42"/>
    <mergeCell ref="B44:B45"/>
    <mergeCell ref="B47:B49"/>
    <mergeCell ref="B51:B61"/>
    <mergeCell ref="C8:C12"/>
    <mergeCell ref="C14:C15"/>
    <mergeCell ref="C17:C20"/>
    <mergeCell ref="C22:C26"/>
    <mergeCell ref="C28:C32"/>
    <mergeCell ref="C34:C37"/>
    <mergeCell ref="C39:C42"/>
    <mergeCell ref="C44:C45"/>
    <mergeCell ref="C47:C49"/>
    <mergeCell ref="C51:C61"/>
    <mergeCell ref="D8:D12"/>
    <mergeCell ref="D14:D15"/>
    <mergeCell ref="D17:D20"/>
    <mergeCell ref="D22:D26"/>
    <mergeCell ref="D28:D32"/>
    <mergeCell ref="D34:D37"/>
    <mergeCell ref="D39:D42"/>
    <mergeCell ref="D44:D45"/>
    <mergeCell ref="D47:D49"/>
    <mergeCell ref="D51:D61"/>
    <mergeCell ref="E8:E12"/>
    <mergeCell ref="E14:E15"/>
    <mergeCell ref="E17:E20"/>
    <mergeCell ref="E22:E26"/>
    <mergeCell ref="E28:E32"/>
    <mergeCell ref="E34:E37"/>
    <mergeCell ref="E39:E42"/>
    <mergeCell ref="E44:E45"/>
    <mergeCell ref="E47:E49"/>
    <mergeCell ref="E51:E61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63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2020-12-15T09:05:19Z</dcterms:created>
  <dcterms:modified xsi:type="dcterms:W3CDTF">2020-12-15T09:10:42Z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