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90" windowHeight="9360"/>
  </bookViews>
  <sheets>
    <sheet name="Sheet1" sheetId="1" r:id="rId1"/>
  </sheets>
  <definedNames>
    <definedName name="_xlnm._FilterDatabase" localSheetId="0" hidden="1">Sheet1!$A$8:$H$19</definedName>
  </definedNames>
  <calcPr calcId="144525"/>
</workbook>
</file>

<file path=xl/sharedStrings.xml><?xml version="1.0" encoding="utf-8"?>
<sst xmlns="http://schemas.openxmlformats.org/spreadsheetml/2006/main" count="50" uniqueCount="42">
  <si>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</si>
  <si>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</si>
  <si>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</si>
  <si>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</si>
  <si>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</si>
  <si>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</si>
  <si>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</si>
  <si>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</si>
  <si>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</si>
  <si>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</si>
  <si>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</si>
  <si>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</si>
  <si>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</si>
  <si>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王思源</t>
  </si>
  <si>
    <t>JSHL6H</t>
  </si>
  <si>
    <t>CZ3501 I   WE02AUG  CANHGH RR1   1510 1715</t>
  </si>
  <si>
    <t>784-9349019420</t>
  </si>
  <si>
    <t>JYCMF5</t>
  </si>
  <si>
    <t>CZ6568 I   SU06AUG  HGHCAN RR1   1435 1655</t>
  </si>
  <si>
    <t>784-9349019470</t>
  </si>
  <si>
    <t>吴晓燕</t>
  </si>
  <si>
    <t xml:space="preserve">9C8555  01AUG SJWHGH 1255   1455 </t>
  </si>
  <si>
    <t>BCIIFKW</t>
  </si>
  <si>
    <t>9C</t>
  </si>
  <si>
    <t xml:space="preserve">9C8556  05AUG HGHSJW 1600   1805  </t>
  </si>
  <si>
    <t>BCIIFSF</t>
  </si>
  <si>
    <t xml:space="preserve">9C8556  09AUG HGHSJW 1600   1805  </t>
  </si>
  <si>
    <t>BCJRDFB</t>
  </si>
  <si>
    <t>王靖楠</t>
  </si>
  <si>
    <t>JYCQLF</t>
  </si>
  <si>
    <t>CA1706 V   WE02AUG  PEKHGH RR1   0830 1035</t>
  </si>
  <si>
    <t>999-9349019474</t>
  </si>
  <si>
    <t>KTK1WM</t>
  </si>
  <si>
    <t>CA1729 H   FR04AUG  HGHPEK XX1   2100 2320</t>
  </si>
  <si>
    <t>999-9349019492</t>
  </si>
  <si>
    <t>CA1727 H   SU06AUG  HGHPEK RR1   2000 2220</t>
  </si>
  <si>
    <t>999-9349019643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</si>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</sst>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H23" sqref="H23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3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0</v>
      </c>
      <c r="G9" s="28">
        <v>443</v>
      </c>
      <c r="H9" s="29" t="s">
        <v>16</v>
      </c>
      <c r="I9" s="28">
        <v>310</v>
      </c>
      <c r="J9" s="29"/>
    </row>
    <row r="10" s="3" customFormat="1" spans="1:10">
      <c r="A10" s="25"/>
      <c r="B10" s="26"/>
      <c r="C10" s="26" t="s">
        <v>13</v>
      </c>
      <c r="D10" s="26" t="s">
        <v>17</v>
      </c>
      <c r="E10" s="27" t="s">
        <v>18</v>
      </c>
      <c r="F10" s="28">
        <v>0</v>
      </c>
      <c r="G10" s="28">
        <v>258</v>
      </c>
      <c r="H10" s="29" t="s">
        <v>19</v>
      </c>
      <c r="I10" s="28">
        <v>310</v>
      </c>
      <c r="J10" s="29"/>
    </row>
    <row r="11" s="1" customFormat="1" spans="1:10">
      <c r="A11" s="30"/>
      <c r="B11" s="31"/>
      <c r="C11" s="31" t="s">
        <v>20</v>
      </c>
      <c r="D11" s="31"/>
      <c r="E11" s="32" t="s">
        <v>21</v>
      </c>
      <c r="F11" s="33">
        <v>870</v>
      </c>
      <c r="G11" s="33"/>
      <c r="H11" s="34" t="s">
        <v>22</v>
      </c>
      <c r="I11" s="33" t="s">
        <v>23</v>
      </c>
      <c r="J11" s="34"/>
    </row>
    <row r="12" s="3" customFormat="1" spans="1:10">
      <c r="A12" s="25"/>
      <c r="B12" s="26"/>
      <c r="C12" s="26" t="s">
        <v>20</v>
      </c>
      <c r="D12" s="26"/>
      <c r="E12" s="27" t="s">
        <v>24</v>
      </c>
      <c r="F12" s="28">
        <v>0</v>
      </c>
      <c r="G12" s="28">
        <v>616</v>
      </c>
      <c r="H12" s="29" t="s">
        <v>25</v>
      </c>
      <c r="I12" s="28" t="s">
        <v>23</v>
      </c>
      <c r="J12" s="29"/>
    </row>
    <row r="13" s="1" customFormat="1" spans="1:10">
      <c r="A13" s="30"/>
      <c r="B13" s="31"/>
      <c r="C13" s="31" t="s">
        <v>20</v>
      </c>
      <c r="D13" s="31"/>
      <c r="E13" s="32" t="s">
        <v>26</v>
      </c>
      <c r="F13" s="33">
        <v>1760</v>
      </c>
      <c r="G13" s="33"/>
      <c r="H13" s="34" t="s">
        <v>27</v>
      </c>
      <c r="I13" s="33" t="s">
        <v>23</v>
      </c>
      <c r="J13" s="34"/>
    </row>
    <row r="14" s="1" customFormat="1" spans="1:10">
      <c r="A14" s="30"/>
      <c r="B14" s="31"/>
      <c r="C14" s="31" t="s">
        <v>28</v>
      </c>
      <c r="D14" s="31" t="s">
        <v>29</v>
      </c>
      <c r="E14" s="32" t="s">
        <v>30</v>
      </c>
      <c r="F14" s="33">
        <v>1980</v>
      </c>
      <c r="G14" s="33"/>
      <c r="H14" s="34" t="s">
        <v>31</v>
      </c>
      <c r="I14" s="33">
        <v>310</v>
      </c>
      <c r="J14" s="34"/>
    </row>
    <row r="15" s="1" customFormat="1" spans="1:10">
      <c r="A15" s="30"/>
      <c r="B15" s="31"/>
      <c r="C15" s="31" t="s">
        <v>28</v>
      </c>
      <c r="D15" s="31" t="s">
        <v>32</v>
      </c>
      <c r="E15" s="32" t="s">
        <v>33</v>
      </c>
      <c r="F15" s="33">
        <v>2620</v>
      </c>
      <c r="G15" s="33"/>
      <c r="H15" s="34" t="s">
        <v>34</v>
      </c>
      <c r="I15" s="33">
        <v>310</v>
      </c>
      <c r="J15" s="34"/>
    </row>
    <row r="16" s="1" customFormat="1" spans="1:10">
      <c r="A16" s="30"/>
      <c r="B16" s="31"/>
      <c r="C16" s="31" t="s">
        <v>28</v>
      </c>
      <c r="D16" s="31" t="s">
        <v>32</v>
      </c>
      <c r="E16" s="32" t="s">
        <v>35</v>
      </c>
      <c r="F16" s="33">
        <v>381</v>
      </c>
      <c r="G16" s="33"/>
      <c r="H16" s="34" t="s">
        <v>36</v>
      </c>
      <c r="I16" s="33">
        <v>310</v>
      </c>
      <c r="J16" s="34"/>
    </row>
    <row r="17" s="1" customFormat="1" spans="1:10">
      <c r="A17" s="30"/>
      <c r="B17" s="31"/>
      <c r="C17" s="31"/>
      <c r="D17" s="31"/>
      <c r="E17" s="32"/>
      <c r="F17" s="33"/>
      <c r="G17" s="33"/>
      <c r="H17" s="34"/>
      <c r="I17" s="33"/>
      <c r="J17" s="34"/>
    </row>
    <row r="18" s="1" customFormat="1" spans="1:10">
      <c r="A18" s="6"/>
      <c r="B18" s="35" t="s">
        <v>37</v>
      </c>
      <c r="C18" s="35"/>
      <c r="D18" s="35"/>
      <c r="E18" s="24"/>
      <c r="F18" s="36">
        <f>SUM(F9:F17)</f>
        <v>7611</v>
      </c>
      <c r="G18" s="36">
        <f>SUM(G9:G17)</f>
        <v>1317</v>
      </c>
      <c r="H18" s="37"/>
      <c r="I18" s="39"/>
      <c r="J18" s="40"/>
    </row>
    <row r="19" s="1" customFormat="1" spans="1:10">
      <c r="A19" s="6"/>
      <c r="B19" s="35" t="s">
        <v>38</v>
      </c>
      <c r="C19" s="35"/>
      <c r="D19" s="35"/>
      <c r="E19" s="24"/>
      <c r="F19" s="36">
        <f>F18+G18</f>
        <v>8928</v>
      </c>
      <c r="G19" s="36"/>
      <c r="H19" s="37"/>
      <c r="I19" s="39"/>
      <c r="J19" s="40"/>
    </row>
    <row r="20" s="1" customFormat="1" spans="1:9">
      <c r="A20" s="6"/>
      <c r="B20" s="6"/>
      <c r="C20" s="6"/>
      <c r="D20" s="6"/>
      <c r="E20" s="7"/>
      <c r="F20" s="16"/>
      <c r="G20" s="16"/>
      <c r="H20" s="6"/>
      <c r="I20" s="5"/>
    </row>
    <row r="21" s="1" customFormat="1" spans="1:9">
      <c r="A21" s="6"/>
      <c r="B21" s="6"/>
      <c r="C21" s="6" t="s">
        <v>39</v>
      </c>
      <c r="D21" s="6" t="s">
        <v>40</v>
      </c>
      <c r="E21" s="7"/>
      <c r="F21" s="16" t="s">
        <v>41</v>
      </c>
      <c r="G21" s="16"/>
      <c r="H21" s="6"/>
      <c r="I21" s="5"/>
    </row>
    <row r="22" s="1" customFormat="1" spans="1:9">
      <c r="A22" s="6"/>
      <c r="B22" s="6"/>
      <c r="C22" s="6"/>
      <c r="D22" s="6"/>
      <c r="E22" s="7"/>
      <c r="F22" s="6"/>
      <c r="G22" s="6"/>
      <c r="H22" s="6"/>
      <c r="I22" s="5"/>
    </row>
    <row r="23" s="1" customFormat="1" spans="1:9">
      <c r="A23" s="6"/>
      <c r="B23" s="6"/>
      <c r="C23" s="6"/>
      <c r="D23" s="6"/>
      <c r="E23" s="7"/>
      <c r="F23" s="6"/>
      <c r="G23" s="6"/>
      <c r="H23" s="6"/>
      <c r="I23" s="5"/>
    </row>
    <row r="24" s="1" customFormat="1" spans="1:9">
      <c r="A24" s="6"/>
      <c r="B24" s="6"/>
      <c r="C24" s="6"/>
      <c r="D24" s="6"/>
      <c r="E24" s="7"/>
      <c r="F24" s="6"/>
      <c r="G24" s="6"/>
      <c r="H24" s="6"/>
      <c r="I24" s="5"/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2023-08-09T06:31:45Z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