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Sheet1!$A$8:$I$39</definedName>
  </definedNames>
  <calcPr calcId="144525"/>
</workbook>
</file>

<file path=xl/sharedStrings.xml><?xml version="1.0" encoding="utf-8"?>
<sst xmlns="http://schemas.openxmlformats.org/spreadsheetml/2006/main" count="115" uniqueCount="74">
  <si>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</si>
  <si>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</si>
  <si>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</si>
  <si>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</si>
  <si>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</si>
  <si>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</si>
  <si>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</si>
  <si>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</si>
  <si>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</si>
  <si>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</si>
  <si>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</si>
  <si>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</si>
  <si>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</si>
  <si>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</si>
  <si>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安伟亭</t>
  </si>
  <si>
    <t>KN21EP</t>
  </si>
  <si>
    <t>CA4186 L   TH24AUG  PEKCTU HK20  1030 1335 
CA1402 S   SU27AUG  CTUPEK HK20  1730 2030</t>
  </si>
  <si>
    <t>999-9349019731</t>
  </si>
  <si>
    <t>白贤锋</t>
  </si>
  <si>
    <t>999-9349019732</t>
  </si>
  <si>
    <t>陈震</t>
  </si>
  <si>
    <t>999-9349019733</t>
  </si>
  <si>
    <t>梁时木</t>
  </si>
  <si>
    <t>999-9349019734</t>
  </si>
  <si>
    <t>李博</t>
  </si>
  <si>
    <t>999-9349019735</t>
  </si>
  <si>
    <t>李海波</t>
  </si>
  <si>
    <t>999-9349019736</t>
  </si>
  <si>
    <t>李明</t>
  </si>
  <si>
    <t>999-9349019737</t>
  </si>
  <si>
    <t>李盛韬</t>
  </si>
  <si>
    <t>999-9349019738</t>
  </si>
  <si>
    <t>刘朋樟</t>
  </si>
  <si>
    <t>999-9349019739</t>
  </si>
  <si>
    <t>李勇</t>
  </si>
  <si>
    <t>999-9349019740</t>
  </si>
  <si>
    <t>马宇翔</t>
  </si>
  <si>
    <t>JYJPTC</t>
  </si>
  <si>
    <t>999-9349019741</t>
  </si>
  <si>
    <t>田敏</t>
  </si>
  <si>
    <t>999-9349019742</t>
  </si>
  <si>
    <t>汪加楠</t>
  </si>
  <si>
    <t>999-9349019743</t>
  </si>
  <si>
    <t>王哲涵</t>
  </si>
  <si>
    <t>999-9349019744</t>
  </si>
  <si>
    <t>吴怡燃</t>
  </si>
  <si>
    <t>999-9349019745</t>
  </si>
  <si>
    <t>熊超</t>
  </si>
  <si>
    <t>999-9349019746</t>
  </si>
  <si>
    <t>张子琦</t>
  </si>
  <si>
    <t>999-9349019747</t>
  </si>
  <si>
    <t>赵辰</t>
  </si>
  <si>
    <t>999-9372011302</t>
  </si>
  <si>
    <t>周千雅</t>
  </si>
  <si>
    <t>999-9372011303</t>
  </si>
  <si>
    <t>朱小坤</t>
  </si>
  <si>
    <t>999-9372011304</t>
  </si>
  <si>
    <t>刘哲辉</t>
  </si>
  <si>
    <t>JZN5QC</t>
  </si>
  <si>
    <t>CA4186 S   TH24AUG  PEKCTU RR1   1030 1335</t>
  </si>
  <si>
    <t>999-9372011305</t>
  </si>
  <si>
    <t>JZN5V2</t>
  </si>
  <si>
    <t>MU6055 N   SU27AUG  CTUSHA RR1   1730 2030</t>
  </si>
  <si>
    <t>781-9372011306</t>
  </si>
  <si>
    <t>MU5406 N   SU27AUG  CTUSHA HK1   0900 1145</t>
  </si>
  <si>
    <t>781-9372011389</t>
  </si>
  <si>
    <t>KWKX9T</t>
  </si>
  <si>
    <t>CA4113 S   SA26AUG  CTUPEK HK1   0800 1040</t>
  </si>
  <si>
    <t>999-9372011438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</si>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</sst>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" fillId="0" borderId="6" xfId="0" applyFont="1" applyBorder="1">
      <alignment vertical="center"/>
    </xf>
    <xf numFmtId="177" fontId="11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F19" sqref="F19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8181818181818" customWidth="1"/>
    <col min="6" max="6" width="9.62727272727273" customWidth="1"/>
    <col min="7" max="8" width="9.12727272727273" customWidth="1"/>
    <col min="9" max="9" width="16" customWidth="1"/>
    <col min="10" max="10" width="9" style="3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ht="17.5" spans="1:9">
      <c r="A3" s="4"/>
      <c r="B3" s="5" t="s">
        <v>0</v>
      </c>
      <c r="C3" s="5"/>
      <c r="D3" s="5"/>
      <c r="E3" s="5"/>
      <c r="F3" s="5"/>
      <c r="G3" s="5"/>
      <c r="H3" s="5"/>
      <c r="I3" s="5"/>
    </row>
    <row r="4" s="1" customFormat="1" ht="15" spans="1:10">
      <c r="A4" s="6"/>
      <c r="B4" s="7"/>
      <c r="C4" s="8"/>
      <c r="D4" s="8"/>
      <c r="E4" s="8"/>
      <c r="F4" s="9"/>
      <c r="G4" s="9"/>
      <c r="H4" s="9"/>
      <c r="I4" s="37"/>
      <c r="J4" s="38"/>
    </row>
    <row r="5" s="1" customFormat="1" ht="15" spans="1:10">
      <c r="A5" s="6"/>
      <c r="B5" s="10"/>
      <c r="C5" s="11" t="s">
        <v>1</v>
      </c>
      <c r="D5" s="12"/>
      <c r="E5" s="11" t="s">
        <v>2</v>
      </c>
      <c r="F5" s="13"/>
      <c r="G5" s="11" t="s">
        <v>3</v>
      </c>
      <c r="H5" s="11"/>
      <c r="I5" s="39"/>
      <c r="J5" s="38"/>
    </row>
    <row r="6" s="1" customFormat="1" ht="15" spans="1:10">
      <c r="A6" s="6"/>
      <c r="B6" s="14"/>
      <c r="C6" s="15"/>
      <c r="D6" s="16"/>
      <c r="E6" s="16"/>
      <c r="F6" s="17"/>
      <c r="G6" s="17"/>
      <c r="H6" s="17"/>
      <c r="I6" s="40"/>
      <c r="J6" s="38"/>
    </row>
    <row r="7" s="1" customFormat="1" ht="15" spans="1:10">
      <c r="A7" s="6"/>
      <c r="B7" s="6"/>
      <c r="C7" s="18"/>
      <c r="D7" s="6"/>
      <c r="E7" s="6"/>
      <c r="F7" s="19"/>
      <c r="G7" s="19"/>
      <c r="H7" s="19"/>
      <c r="I7" s="6"/>
      <c r="J7" s="38"/>
    </row>
    <row r="8" s="2" customFormat="1" ht="14.5" spans="1:11">
      <c r="A8" s="20"/>
      <c r="B8" s="21" t="s">
        <v>4</v>
      </c>
      <c r="C8" s="21" t="s">
        <v>5</v>
      </c>
      <c r="D8" s="21" t="s">
        <v>6</v>
      </c>
      <c r="E8" s="21" t="s">
        <v>7</v>
      </c>
      <c r="F8" s="21" t="s">
        <v>8</v>
      </c>
      <c r="G8" s="21" t="s">
        <v>9</v>
      </c>
      <c r="H8" s="21" t="s">
        <v>10</v>
      </c>
      <c r="I8" s="21" t="s">
        <v>11</v>
      </c>
      <c r="J8" s="41" t="s">
        <v>12</v>
      </c>
      <c r="K8" s="42" t="s">
        <v>13</v>
      </c>
    </row>
    <row r="9" s="1" customFormat="1" ht="23" spans="1:11">
      <c r="A9" s="22"/>
      <c r="B9" s="23">
        <v>1</v>
      </c>
      <c r="C9" s="23" t="s">
        <v>14</v>
      </c>
      <c r="D9" s="23" t="s">
        <v>15</v>
      </c>
      <c r="E9" s="24" t="s">
        <v>16</v>
      </c>
      <c r="F9" s="25">
        <v>2890</v>
      </c>
      <c r="G9" s="25"/>
      <c r="H9" s="25">
        <v>30</v>
      </c>
      <c r="I9" s="43" t="s">
        <v>17</v>
      </c>
      <c r="J9" s="25">
        <v>310</v>
      </c>
      <c r="K9" s="43"/>
    </row>
    <row r="10" s="1" customFormat="1" ht="23" spans="1:11">
      <c r="A10" s="22"/>
      <c r="B10" s="23">
        <v>2</v>
      </c>
      <c r="C10" s="23" t="s">
        <v>18</v>
      </c>
      <c r="D10" s="23" t="s">
        <v>15</v>
      </c>
      <c r="E10" s="24" t="s">
        <v>16</v>
      </c>
      <c r="F10" s="25">
        <v>2890</v>
      </c>
      <c r="G10" s="25"/>
      <c r="H10" s="25">
        <v>30</v>
      </c>
      <c r="I10" s="43" t="s">
        <v>19</v>
      </c>
      <c r="J10" s="25">
        <v>310</v>
      </c>
      <c r="K10" s="43"/>
    </row>
    <row r="11" s="1" customFormat="1" ht="23" spans="1:11">
      <c r="A11" s="22"/>
      <c r="B11" s="23">
        <v>3</v>
      </c>
      <c r="C11" s="23" t="s">
        <v>20</v>
      </c>
      <c r="D11" s="23" t="s">
        <v>15</v>
      </c>
      <c r="E11" s="24" t="s">
        <v>16</v>
      </c>
      <c r="F11" s="25">
        <v>2890</v>
      </c>
      <c r="G11" s="25"/>
      <c r="H11" s="25">
        <v>30</v>
      </c>
      <c r="I11" s="43" t="s">
        <v>21</v>
      </c>
      <c r="J11" s="25">
        <v>310</v>
      </c>
      <c r="K11" s="43"/>
    </row>
    <row r="12" s="1" customFormat="1" ht="23" spans="1:11">
      <c r="A12" s="22"/>
      <c r="B12" s="23">
        <v>4</v>
      </c>
      <c r="C12" s="23" t="s">
        <v>22</v>
      </c>
      <c r="D12" s="23" t="s">
        <v>15</v>
      </c>
      <c r="E12" s="24" t="s">
        <v>16</v>
      </c>
      <c r="F12" s="25">
        <v>2890</v>
      </c>
      <c r="G12" s="25"/>
      <c r="H12" s="25">
        <v>30</v>
      </c>
      <c r="I12" s="43" t="s">
        <v>23</v>
      </c>
      <c r="J12" s="25">
        <v>310</v>
      </c>
      <c r="K12" s="43"/>
    </row>
    <row r="13" s="1" customFormat="1" ht="23" spans="1:11">
      <c r="A13" s="22"/>
      <c r="B13" s="23">
        <v>5</v>
      </c>
      <c r="C13" s="23" t="s">
        <v>24</v>
      </c>
      <c r="D13" s="23" t="s">
        <v>15</v>
      </c>
      <c r="E13" s="24" t="s">
        <v>16</v>
      </c>
      <c r="F13" s="25">
        <v>2890</v>
      </c>
      <c r="G13" s="25"/>
      <c r="H13" s="25">
        <v>30</v>
      </c>
      <c r="I13" s="43" t="s">
        <v>25</v>
      </c>
      <c r="J13" s="25">
        <v>310</v>
      </c>
      <c r="K13" s="43"/>
    </row>
    <row r="14" s="1" customFormat="1" ht="23" spans="1:11">
      <c r="A14" s="22"/>
      <c r="B14" s="23">
        <v>6</v>
      </c>
      <c r="C14" s="23" t="s">
        <v>26</v>
      </c>
      <c r="D14" s="23" t="s">
        <v>15</v>
      </c>
      <c r="E14" s="24" t="s">
        <v>16</v>
      </c>
      <c r="F14" s="25">
        <v>2890</v>
      </c>
      <c r="G14" s="25"/>
      <c r="H14" s="25">
        <v>30</v>
      </c>
      <c r="I14" s="43" t="s">
        <v>27</v>
      </c>
      <c r="J14" s="25">
        <v>310</v>
      </c>
      <c r="K14" s="43"/>
    </row>
    <row r="15" s="1" customFormat="1" ht="23" spans="1:11">
      <c r="A15" s="22"/>
      <c r="B15" s="23">
        <v>7</v>
      </c>
      <c r="C15" s="23" t="s">
        <v>28</v>
      </c>
      <c r="D15" s="23" t="s">
        <v>15</v>
      </c>
      <c r="E15" s="24" t="s">
        <v>16</v>
      </c>
      <c r="F15" s="25">
        <v>2890</v>
      </c>
      <c r="G15" s="25"/>
      <c r="H15" s="25">
        <v>30</v>
      </c>
      <c r="I15" s="43" t="s">
        <v>29</v>
      </c>
      <c r="J15" s="25">
        <v>310</v>
      </c>
      <c r="K15" s="43"/>
    </row>
    <row r="16" s="1" customFormat="1" ht="23" spans="1:11">
      <c r="A16" s="22"/>
      <c r="B16" s="23">
        <v>8</v>
      </c>
      <c r="C16" s="23" t="s">
        <v>30</v>
      </c>
      <c r="D16" s="23" t="s">
        <v>15</v>
      </c>
      <c r="E16" s="24" t="s">
        <v>16</v>
      </c>
      <c r="F16" s="25">
        <v>2890</v>
      </c>
      <c r="G16" s="25"/>
      <c r="H16" s="25">
        <v>30</v>
      </c>
      <c r="I16" s="43" t="s">
        <v>31</v>
      </c>
      <c r="J16" s="25">
        <v>310</v>
      </c>
      <c r="K16" s="43"/>
    </row>
    <row r="17" s="1" customFormat="1" ht="23" spans="1:11">
      <c r="A17" s="22"/>
      <c r="B17" s="23">
        <v>9</v>
      </c>
      <c r="C17" s="23" t="s">
        <v>32</v>
      </c>
      <c r="D17" s="23" t="s">
        <v>15</v>
      </c>
      <c r="E17" s="24" t="s">
        <v>16</v>
      </c>
      <c r="F17" s="25">
        <v>2890</v>
      </c>
      <c r="G17" s="25"/>
      <c r="H17" s="25">
        <v>30</v>
      </c>
      <c r="I17" s="43" t="s">
        <v>33</v>
      </c>
      <c r="J17" s="25">
        <v>310</v>
      </c>
      <c r="K17" s="43"/>
    </row>
    <row r="18" s="1" customFormat="1" ht="23" spans="1:12">
      <c r="A18" s="22"/>
      <c r="B18" s="23">
        <v>10</v>
      </c>
      <c r="C18" s="23" t="s">
        <v>34</v>
      </c>
      <c r="D18" s="23" t="s">
        <v>15</v>
      </c>
      <c r="E18" s="24" t="s">
        <v>16</v>
      </c>
      <c r="F18" s="25">
        <v>2890</v>
      </c>
      <c r="G18" s="25"/>
      <c r="H18" s="25">
        <v>30</v>
      </c>
      <c r="I18" s="43" t="s">
        <v>35</v>
      </c>
      <c r="J18" s="25">
        <v>310</v>
      </c>
      <c r="K18" s="43"/>
      <c r="L18" s="1">
        <v>2890</v>
      </c>
    </row>
    <row r="19" s="1" customFormat="1" ht="23" spans="1:12">
      <c r="A19" s="22"/>
      <c r="B19" s="23">
        <v>11</v>
      </c>
      <c r="C19" s="26" t="s">
        <v>36</v>
      </c>
      <c r="D19" s="26" t="s">
        <v>37</v>
      </c>
      <c r="E19" s="27" t="s">
        <v>16</v>
      </c>
      <c r="F19" s="28">
        <v>2890</v>
      </c>
      <c r="G19" s="28"/>
      <c r="H19" s="28">
        <v>30</v>
      </c>
      <c r="I19" s="44" t="s">
        <v>38</v>
      </c>
      <c r="J19" s="28">
        <v>310</v>
      </c>
      <c r="K19" s="44"/>
      <c r="L19" s="1">
        <v>-220</v>
      </c>
    </row>
    <row r="20" s="1" customFormat="1" ht="23" spans="1:11">
      <c r="A20" s="22"/>
      <c r="B20" s="23">
        <v>12</v>
      </c>
      <c r="C20" s="26" t="s">
        <v>39</v>
      </c>
      <c r="D20" s="26" t="s">
        <v>15</v>
      </c>
      <c r="E20" s="27" t="s">
        <v>16</v>
      </c>
      <c r="F20" s="28">
        <v>0</v>
      </c>
      <c r="G20" s="28">
        <v>2780</v>
      </c>
      <c r="H20" s="28">
        <v>30</v>
      </c>
      <c r="I20" s="44" t="s">
        <v>40</v>
      </c>
      <c r="J20" s="28">
        <v>310</v>
      </c>
      <c r="K20" s="43"/>
    </row>
    <row r="21" s="1" customFormat="1" ht="23" spans="1:11">
      <c r="A21" s="22"/>
      <c r="B21" s="23">
        <v>13</v>
      </c>
      <c r="C21" s="23" t="s">
        <v>41</v>
      </c>
      <c r="D21" s="23" t="s">
        <v>15</v>
      </c>
      <c r="E21" s="24" t="s">
        <v>16</v>
      </c>
      <c r="F21" s="25">
        <v>2890</v>
      </c>
      <c r="G21" s="25"/>
      <c r="H21" s="25">
        <v>30</v>
      </c>
      <c r="I21" s="43" t="s">
        <v>42</v>
      </c>
      <c r="J21" s="25">
        <v>310</v>
      </c>
      <c r="K21" s="43"/>
    </row>
    <row r="22" s="1" customFormat="1" ht="23" spans="1:11">
      <c r="A22" s="22"/>
      <c r="B22" s="23">
        <v>14</v>
      </c>
      <c r="C22" s="29" t="s">
        <v>43</v>
      </c>
      <c r="D22" s="23" t="s">
        <v>15</v>
      </c>
      <c r="E22" s="24" t="s">
        <v>16</v>
      </c>
      <c r="F22" s="25">
        <v>2890</v>
      </c>
      <c r="G22" s="25"/>
      <c r="H22" s="25">
        <v>30</v>
      </c>
      <c r="I22" s="43" t="s">
        <v>44</v>
      </c>
      <c r="J22" s="25">
        <v>310</v>
      </c>
      <c r="K22" s="43"/>
    </row>
    <row r="23" s="1" customFormat="1" ht="23" spans="1:11">
      <c r="A23" s="22"/>
      <c r="B23" s="23">
        <v>15</v>
      </c>
      <c r="C23" s="23" t="s">
        <v>45</v>
      </c>
      <c r="D23" s="23" t="s">
        <v>15</v>
      </c>
      <c r="E23" s="24" t="s">
        <v>16</v>
      </c>
      <c r="F23" s="25">
        <v>2890</v>
      </c>
      <c r="G23" s="25"/>
      <c r="H23" s="25">
        <v>30</v>
      </c>
      <c r="I23" s="43" t="s">
        <v>46</v>
      </c>
      <c r="J23" s="25">
        <v>310</v>
      </c>
      <c r="K23" s="43"/>
    </row>
    <row r="24" s="1" customFormat="1" ht="23" spans="1:11">
      <c r="A24" s="22"/>
      <c r="B24" s="23">
        <v>16</v>
      </c>
      <c r="C24" s="23" t="s">
        <v>47</v>
      </c>
      <c r="D24" s="23" t="s">
        <v>15</v>
      </c>
      <c r="E24" s="24" t="s">
        <v>16</v>
      </c>
      <c r="F24" s="25">
        <v>2890</v>
      </c>
      <c r="G24" s="25"/>
      <c r="H24" s="25">
        <v>30</v>
      </c>
      <c r="I24" s="43" t="s">
        <v>48</v>
      </c>
      <c r="J24" s="25">
        <v>310</v>
      </c>
      <c r="K24" s="43"/>
    </row>
    <row r="25" s="1" customFormat="1" ht="23" spans="1:11">
      <c r="A25" s="22"/>
      <c r="B25" s="23">
        <v>17</v>
      </c>
      <c r="C25" s="23" t="s">
        <v>49</v>
      </c>
      <c r="D25" s="23" t="s">
        <v>15</v>
      </c>
      <c r="E25" s="24" t="s">
        <v>16</v>
      </c>
      <c r="F25" s="25">
        <v>2890</v>
      </c>
      <c r="G25" s="25"/>
      <c r="H25" s="25">
        <v>30</v>
      </c>
      <c r="I25" s="43" t="s">
        <v>50</v>
      </c>
      <c r="J25" s="25">
        <v>310</v>
      </c>
      <c r="K25" s="43"/>
    </row>
    <row r="26" s="1" customFormat="1" ht="23" spans="1:11">
      <c r="A26" s="22"/>
      <c r="B26" s="23">
        <v>18</v>
      </c>
      <c r="C26" s="23" t="s">
        <v>51</v>
      </c>
      <c r="D26" s="23" t="s">
        <v>15</v>
      </c>
      <c r="E26" s="24" t="s">
        <v>16</v>
      </c>
      <c r="F26" s="25">
        <v>2890</v>
      </c>
      <c r="G26" s="25"/>
      <c r="H26" s="25">
        <v>30</v>
      </c>
      <c r="I26" s="43" t="s">
        <v>52</v>
      </c>
      <c r="J26" s="25">
        <v>310</v>
      </c>
      <c r="K26" s="43"/>
    </row>
    <row r="27" s="1" customFormat="1" ht="23" spans="1:11">
      <c r="A27" s="22"/>
      <c r="B27" s="23">
        <v>19</v>
      </c>
      <c r="C27" s="23" t="s">
        <v>53</v>
      </c>
      <c r="D27" s="23" t="s">
        <v>15</v>
      </c>
      <c r="E27" s="24" t="s">
        <v>16</v>
      </c>
      <c r="F27" s="25">
        <v>2890</v>
      </c>
      <c r="G27" s="25"/>
      <c r="H27" s="25">
        <v>30</v>
      </c>
      <c r="I27" s="43" t="s">
        <v>54</v>
      </c>
      <c r="J27" s="25">
        <v>310</v>
      </c>
      <c r="K27" s="43"/>
    </row>
    <row r="28" s="1" customFormat="1" ht="23" spans="1:11">
      <c r="A28" s="22"/>
      <c r="B28" s="23">
        <v>20</v>
      </c>
      <c r="C28" s="23" t="s">
        <v>55</v>
      </c>
      <c r="D28" s="23" t="s">
        <v>15</v>
      </c>
      <c r="E28" s="24" t="s">
        <v>16</v>
      </c>
      <c r="F28" s="25">
        <v>2890</v>
      </c>
      <c r="G28" s="25"/>
      <c r="H28" s="25">
        <v>30</v>
      </c>
      <c r="I28" s="43" t="s">
        <v>56</v>
      </c>
      <c r="J28" s="25">
        <v>310</v>
      </c>
      <c r="K28" s="43"/>
    </row>
    <row r="29" s="1" customFormat="1" ht="15" spans="1:11">
      <c r="A29" s="22"/>
      <c r="B29" s="23">
        <v>21</v>
      </c>
      <c r="C29" s="23" t="s">
        <v>57</v>
      </c>
      <c r="D29" s="23" t="s">
        <v>58</v>
      </c>
      <c r="E29" s="24" t="s">
        <v>59</v>
      </c>
      <c r="F29" s="25">
        <v>1560</v>
      </c>
      <c r="G29" s="25"/>
      <c r="H29" s="25"/>
      <c r="I29" s="43" t="s">
        <v>60</v>
      </c>
      <c r="J29" s="25">
        <v>310</v>
      </c>
      <c r="K29" s="43"/>
    </row>
    <row r="30" s="1" customFormat="1" ht="15" spans="1:11">
      <c r="A30" s="22"/>
      <c r="B30" s="23">
        <v>22</v>
      </c>
      <c r="C30" s="23" t="s">
        <v>57</v>
      </c>
      <c r="D30" s="23" t="s">
        <v>61</v>
      </c>
      <c r="E30" s="30" t="s">
        <v>62</v>
      </c>
      <c r="F30" s="25">
        <v>1980</v>
      </c>
      <c r="G30" s="25"/>
      <c r="H30" s="25"/>
      <c r="I30" s="43" t="s">
        <v>63</v>
      </c>
      <c r="J30" s="25">
        <v>310</v>
      </c>
      <c r="K30" s="43"/>
    </row>
    <row r="31" s="1" customFormat="1" ht="15" spans="1:11">
      <c r="A31" s="22"/>
      <c r="B31" s="23">
        <v>23</v>
      </c>
      <c r="C31" s="23" t="s">
        <v>57</v>
      </c>
      <c r="D31" s="23" t="s">
        <v>61</v>
      </c>
      <c r="E31" s="30" t="s">
        <v>64</v>
      </c>
      <c r="F31" s="25">
        <v>281</v>
      </c>
      <c r="G31" s="25"/>
      <c r="H31" s="25"/>
      <c r="I31" s="43" t="s">
        <v>65</v>
      </c>
      <c r="J31" s="25">
        <v>310</v>
      </c>
      <c r="K31" s="43"/>
    </row>
    <row r="32" s="1" customFormat="1" ht="15" spans="1:11">
      <c r="A32" s="22"/>
      <c r="B32" s="23">
        <v>24</v>
      </c>
      <c r="C32" s="23" t="s">
        <v>39</v>
      </c>
      <c r="D32" s="23" t="s">
        <v>66</v>
      </c>
      <c r="E32" s="30" t="s">
        <v>67</v>
      </c>
      <c r="F32" s="25">
        <v>1330</v>
      </c>
      <c r="G32" s="25"/>
      <c r="H32" s="25"/>
      <c r="I32" s="43" t="s">
        <v>68</v>
      </c>
      <c r="J32" s="25">
        <v>310</v>
      </c>
      <c r="K32" s="43"/>
    </row>
    <row r="33" s="1" customFormat="1" ht="15" spans="1:11">
      <c r="A33" s="6"/>
      <c r="B33" s="23">
        <v>25</v>
      </c>
      <c r="C33" s="23"/>
      <c r="D33" s="23"/>
      <c r="E33" s="30"/>
      <c r="F33" s="25"/>
      <c r="G33" s="25"/>
      <c r="H33" s="25"/>
      <c r="I33" s="43"/>
      <c r="J33" s="25"/>
      <c r="K33" s="43"/>
    </row>
    <row r="34" s="1" customFormat="1" ht="15" spans="1:11">
      <c r="A34" s="6"/>
      <c r="B34" s="23">
        <v>26</v>
      </c>
      <c r="C34" s="23"/>
      <c r="D34" s="23"/>
      <c r="E34" s="30"/>
      <c r="F34" s="25"/>
      <c r="G34" s="25"/>
      <c r="H34" s="25"/>
      <c r="I34" s="43"/>
      <c r="J34" s="25"/>
      <c r="K34" s="43"/>
    </row>
    <row r="35" s="1" customFormat="1" ht="15" spans="1:11">
      <c r="A35" s="6"/>
      <c r="B35" s="23">
        <v>27</v>
      </c>
      <c r="C35" s="23"/>
      <c r="D35" s="23"/>
      <c r="E35" s="30"/>
      <c r="F35" s="25"/>
      <c r="G35" s="25"/>
      <c r="H35" s="25"/>
      <c r="I35" s="43"/>
      <c r="J35" s="25"/>
      <c r="K35" s="43"/>
    </row>
    <row r="36" s="1" customFormat="1" ht="15" spans="1:11">
      <c r="A36" s="6"/>
      <c r="B36" s="23">
        <v>28</v>
      </c>
      <c r="C36" s="23"/>
      <c r="D36" s="23"/>
      <c r="E36" s="30"/>
      <c r="F36" s="25"/>
      <c r="G36" s="25"/>
      <c r="H36" s="25"/>
      <c r="I36" s="43"/>
      <c r="J36" s="45"/>
      <c r="K36" s="46"/>
    </row>
    <row r="37" s="1" customFormat="1" ht="15" spans="1:11">
      <c r="A37" s="6"/>
      <c r="B37" s="23"/>
      <c r="C37" s="23"/>
      <c r="D37" s="23"/>
      <c r="E37" s="30"/>
      <c r="F37" s="25"/>
      <c r="G37" s="25"/>
      <c r="H37" s="25"/>
      <c r="I37" s="43"/>
      <c r="J37" s="45"/>
      <c r="K37" s="46"/>
    </row>
    <row r="38" s="1" customFormat="1" ht="15" spans="1:11">
      <c r="A38" s="6"/>
      <c r="B38" s="31" t="s">
        <v>69</v>
      </c>
      <c r="C38" s="31"/>
      <c r="D38" s="31"/>
      <c r="E38" s="31"/>
      <c r="F38" s="32">
        <f>SUM(F9:F37)</f>
        <v>60061</v>
      </c>
      <c r="G38" s="32">
        <f>SUM(G9:G37)</f>
        <v>2780</v>
      </c>
      <c r="H38" s="32">
        <f>SUM(H9:H37)</f>
        <v>600</v>
      </c>
      <c r="I38" s="47"/>
      <c r="J38" s="45"/>
      <c r="K38" s="46"/>
    </row>
    <row r="39" s="1" customFormat="1" ht="15" spans="1:11">
      <c r="A39" s="6"/>
      <c r="B39" s="31" t="s">
        <v>70</v>
      </c>
      <c r="C39" s="31"/>
      <c r="D39" s="31"/>
      <c r="E39" s="31"/>
      <c r="F39" s="32">
        <f>F38+G38+H38</f>
        <v>63441</v>
      </c>
      <c r="G39" s="32"/>
      <c r="H39" s="32"/>
      <c r="I39" s="47"/>
      <c r="J39" s="45"/>
      <c r="K39" s="46"/>
    </row>
    <row r="40" customFormat="1" spans="1:10">
      <c r="A40" s="4"/>
      <c r="B40" s="33"/>
      <c r="C40" s="33"/>
      <c r="D40" s="33"/>
      <c r="E40" s="33"/>
      <c r="F40" s="34"/>
      <c r="G40" s="34"/>
      <c r="H40" s="34"/>
      <c r="I40" s="33"/>
      <c r="J40" s="3"/>
    </row>
    <row r="41" customFormat="1" spans="1:10">
      <c r="A41" s="4"/>
      <c r="B41" s="35"/>
      <c r="C41" s="11" t="s">
        <v>71</v>
      </c>
      <c r="D41" s="11" t="s">
        <v>72</v>
      </c>
      <c r="E41" s="35"/>
      <c r="F41" s="13" t="s">
        <v>73</v>
      </c>
      <c r="G41" s="13"/>
      <c r="H41" s="13"/>
      <c r="I41" s="35"/>
      <c r="J41" s="3"/>
    </row>
    <row r="42" s="1" customFormat="1" ht="15" spans="1:10">
      <c r="A42" s="6"/>
      <c r="B42" s="6"/>
      <c r="C42" s="6"/>
      <c r="D42" s="6"/>
      <c r="E42" s="6"/>
      <c r="F42" s="6"/>
      <c r="G42" s="6"/>
      <c r="H42" s="6"/>
      <c r="I42" s="6"/>
      <c r="J42" s="38"/>
    </row>
    <row r="43" s="1" customFormat="1" ht="15" spans="1:10">
      <c r="A43" s="6"/>
      <c r="B43" s="6"/>
      <c r="C43" s="6"/>
      <c r="D43" s="6"/>
      <c r="E43" s="6"/>
      <c r="F43" s="19"/>
      <c r="G43" s="36"/>
      <c r="H43" s="36"/>
      <c r="I43" s="6"/>
      <c r="J43" s="38"/>
    </row>
    <row r="44" s="1" customFormat="1" ht="15" spans="1:10">
      <c r="A44" s="6"/>
      <c r="B44" s="6"/>
      <c r="C44" s="6"/>
      <c r="D44" s="6"/>
      <c r="E44" s="6"/>
      <c r="F44" s="19"/>
      <c r="G44" s="6"/>
      <c r="H44" s="6"/>
      <c r="I44" s="6"/>
      <c r="J44" s="38"/>
    </row>
  </sheetData>
  <autoFilter ref="A8:I39">
    <extLst/>
  </autoFilter>
  <mergeCells count="4">
    <mergeCell ref="B3:I3"/>
    <mergeCell ref="B38:E38"/>
    <mergeCell ref="B39:E39"/>
    <mergeCell ref="F39:I3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2023-09-22T10:56:40Z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422A37F82E6847E0B844FCFAFACC6D58_13</vt:lpwstr>
  </property>
  <property fmtid="{D5CDD505-2E9C-101B-9397-08002B2CF9AE}" pid="3" name="KSOProductBuildVer">
    <vt:lpwstr>2052-12.1.0.15374</vt:lpwstr>
  </property>
</Properties>
</file>