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80" windowHeight="117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<sst xmlns="http://schemas.openxmlformats.org/spreadsheetml/2006/main" count="62" uniqueCount="62">
  <si>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</si>
  <si>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团号： HMEA-220803-SXY726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</si>
  <si>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</si>
  <si>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</si>
  <si>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</si>
  <si>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</si>
  <si>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</si>
  <si>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</si>
  <si>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</si>
  <si>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</si>
  <si>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</si>
  <si>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</si>
  <si>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</si>
  <si>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</si>
  <si>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</si>
  <si>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</si>
  <si>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</si>
  <si>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</si>
  <si>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</si>
  <si>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</si>
  <si>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</si>
  <si>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</si>
  <si>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温州</t>
  </si>
  <si>
    <t>需有客户邮件确认，并抄送合规部。</t>
  </si>
  <si>
    <t>西安</t>
  </si>
  <si>
    <t>重庆</t>
  </si>
  <si>
    <t>泰州</t>
  </si>
  <si>
    <t>扬州</t>
  </si>
  <si>
    <t>南京</t>
  </si>
  <si>
    <t>苏州</t>
  </si>
  <si>
    <t>赣州</t>
  </si>
  <si>
    <t>安徽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</si>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</sst>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35" borderId="10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5" borderId="12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2" zoomScaleNormal="82" topLeftCell="A31" workbookViewId="0">
      <selection activeCell="L49" sqref="L49"/>
    </sheetView>
  </sheetViews>
  <sheetFormatPr defaultColWidth="9" defaultRowHeight="21" customHeight="1"/>
  <cols>
    <col min="1" max="1" width="9" style="2"/>
    <col min="2" max="2" width="16.7788461538462" customWidth="1"/>
    <col min="3" max="3" width="16.1057692307692" style="3" customWidth="1"/>
    <col min="5" max="5" width="14.8076923076923" customWidth="1"/>
    <col min="6" max="6" width="12.3269230769231" customWidth="1"/>
    <col min="8" max="8" width="12.7115384615385" customWidth="1"/>
    <col min="9" max="9" width="24.875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42" t="s">
        <v>1</v>
      </c>
      <c r="I4" s="42"/>
      <c r="J4" s="46" t="s">
        <v>2</v>
      </c>
    </row>
    <row r="5" customHeight="1" spans="8:10">
      <c r="H5" s="43"/>
      <c r="I5" s="43"/>
      <c r="J5" s="47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44" t="s">
        <v>6</v>
      </c>
      <c r="G6" s="44"/>
      <c r="H6" s="44"/>
      <c r="I6" s="4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44" t="s">
        <v>11</v>
      </c>
      <c r="G7" s="44" t="s">
        <v>12</v>
      </c>
      <c r="H7" s="44" t="s">
        <v>13</v>
      </c>
      <c r="I7" s="4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8"/>
      <c r="J8" s="4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8"/>
      <c r="J9" s="5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8"/>
      <c r="J10" s="50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51"/>
      <c r="J11" s="52"/>
    </row>
    <row r="12" customHeight="1" spans="1:10">
      <c r="A12" s="17">
        <v>2</v>
      </c>
      <c r="B12" s="18" t="s">
        <v>18</v>
      </c>
      <c r="C12" s="19">
        <v>0</v>
      </c>
      <c r="D12" s="20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8"/>
      <c r="J12" s="49" t="s">
        <v>19</v>
      </c>
    </row>
    <row r="13" customHeight="1" spans="1:10">
      <c r="A13" s="21"/>
      <c r="B13" s="22"/>
      <c r="C13" s="23"/>
      <c r="D13" s="24"/>
      <c r="E13" s="23"/>
      <c r="F13" s="12">
        <v>0</v>
      </c>
      <c r="G13" s="12">
        <v>0</v>
      </c>
      <c r="H13" s="12">
        <f t="shared" ref="H13" si="0">F13+G13</f>
        <v>0</v>
      </c>
      <c r="I13" s="48"/>
      <c r="J13" s="50"/>
    </row>
    <row r="14" s="1" customFormat="1" customHeight="1" spans="1:10">
      <c r="A14" s="14"/>
      <c r="B14" s="15" t="s">
        <v>20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51"/>
      <c r="J14" s="52"/>
    </row>
    <row r="15" customHeight="1" spans="1:10">
      <c r="A15" s="10">
        <v>3</v>
      </c>
      <c r="B15" s="11" t="s">
        <v>21</v>
      </c>
      <c r="C15" s="12">
        <v>0</v>
      </c>
      <c r="D15" s="13"/>
      <c r="E15" s="12">
        <f>C15*D15</f>
        <v>0</v>
      </c>
      <c r="F15" s="12">
        <v>3253</v>
      </c>
      <c r="G15" s="12">
        <v>0</v>
      </c>
      <c r="H15" s="12">
        <f>F15+G15</f>
        <v>3253</v>
      </c>
      <c r="I15" s="48" t="s">
        <v>22</v>
      </c>
      <c r="J15" s="53" t="s">
        <v>23</v>
      </c>
    </row>
    <row r="16" customHeight="1" spans="1:10">
      <c r="A16" s="10"/>
      <c r="B16" s="11"/>
      <c r="C16" s="12"/>
      <c r="D16" s="13"/>
      <c r="E16" s="12"/>
      <c r="F16" s="12">
        <v>2765</v>
      </c>
      <c r="G16" s="12">
        <v>0</v>
      </c>
      <c r="H16" s="12">
        <f>F16+G16</f>
        <v>2765</v>
      </c>
      <c r="I16" s="48" t="s">
        <v>24</v>
      </c>
      <c r="J16" s="54"/>
    </row>
    <row r="17" customHeight="1" spans="1:10">
      <c r="A17" s="10"/>
      <c r="B17" s="11"/>
      <c r="C17" s="12"/>
      <c r="D17" s="13"/>
      <c r="E17" s="12"/>
      <c r="F17" s="12">
        <v>1280</v>
      </c>
      <c r="G17" s="12">
        <v>0</v>
      </c>
      <c r="H17" s="12">
        <f>F17+G17</f>
        <v>1280</v>
      </c>
      <c r="I17" s="48" t="s">
        <v>25</v>
      </c>
      <c r="J17" s="54"/>
    </row>
    <row r="18" customHeight="1" spans="1:10">
      <c r="A18" s="10"/>
      <c r="B18" s="11"/>
      <c r="C18" s="12"/>
      <c r="D18" s="13"/>
      <c r="E18" s="12"/>
      <c r="F18" s="12">
        <v>2350</v>
      </c>
      <c r="G18" s="12">
        <v>0</v>
      </c>
      <c r="H18" s="12">
        <f>F18+G18</f>
        <v>2350</v>
      </c>
      <c r="I18" s="48" t="s">
        <v>26</v>
      </c>
      <c r="J18" s="54"/>
    </row>
    <row r="19" customHeight="1" spans="1:10">
      <c r="A19" s="10"/>
      <c r="B19" s="11"/>
      <c r="C19" s="12"/>
      <c r="D19" s="13"/>
      <c r="E19" s="12"/>
      <c r="F19" s="12">
        <v>2678</v>
      </c>
      <c r="G19" s="12">
        <v>0</v>
      </c>
      <c r="H19" s="12">
        <f>F19+G19</f>
        <v>2678</v>
      </c>
      <c r="I19" s="48" t="s">
        <v>27</v>
      </c>
      <c r="J19" s="54"/>
    </row>
    <row r="20" customHeight="1" spans="1:10">
      <c r="A20" s="10"/>
      <c r="B20" s="11"/>
      <c r="C20" s="12"/>
      <c r="D20" s="13"/>
      <c r="E20" s="12"/>
      <c r="F20" s="12">
        <v>2876</v>
      </c>
      <c r="G20" s="12">
        <v>0</v>
      </c>
      <c r="H20" s="12">
        <f>F20+G20</f>
        <v>2876</v>
      </c>
      <c r="I20" s="48" t="s">
        <v>28</v>
      </c>
      <c r="J20" s="54"/>
    </row>
    <row r="21" customHeight="1" spans="1:10">
      <c r="A21" s="10"/>
      <c r="B21" s="11"/>
      <c r="C21" s="12"/>
      <c r="D21" s="13"/>
      <c r="E21" s="12"/>
      <c r="F21" s="12">
        <v>2658</v>
      </c>
      <c r="G21" s="12">
        <v>0</v>
      </c>
      <c r="H21" s="12">
        <f>F21+G21</f>
        <v>2658</v>
      </c>
      <c r="I21" s="48" t="s">
        <v>29</v>
      </c>
      <c r="J21" s="54"/>
    </row>
    <row r="22" customHeight="1" spans="1:10">
      <c r="A22" s="10"/>
      <c r="B22" s="11"/>
      <c r="C22" s="12"/>
      <c r="D22" s="13"/>
      <c r="E22" s="12"/>
      <c r="F22" s="12">
        <v>2403</v>
      </c>
      <c r="G22" s="12">
        <v>0</v>
      </c>
      <c r="H22" s="12">
        <f>F22+G22</f>
        <v>2403</v>
      </c>
      <c r="I22" s="48" t="s">
        <v>30</v>
      </c>
      <c r="J22" s="54"/>
    </row>
    <row r="23" customHeight="1" spans="1:10">
      <c r="A23" s="10"/>
      <c r="B23" s="11"/>
      <c r="C23" s="12"/>
      <c r="D23" s="13"/>
      <c r="E23" s="12"/>
      <c r="F23" s="12">
        <v>3791</v>
      </c>
      <c r="G23" s="12">
        <v>0</v>
      </c>
      <c r="H23" s="12">
        <f>F23+G23</f>
        <v>3791</v>
      </c>
      <c r="I23" s="48" t="s">
        <v>31</v>
      </c>
      <c r="J23" s="54"/>
    </row>
    <row r="24" s="1" customFormat="1" customHeight="1" spans="1:10">
      <c r="A24" s="14"/>
      <c r="B24" s="15" t="s">
        <v>32</v>
      </c>
      <c r="C24" s="16">
        <f>SUM(C15)</f>
        <v>0</v>
      </c>
      <c r="D24" s="16">
        <f t="shared" ref="D24:E24" si="1">SUM(D15)</f>
        <v>0</v>
      </c>
      <c r="E24" s="16">
        <f t="shared" si="1"/>
        <v>0</v>
      </c>
      <c r="F24" s="16">
        <f>SUM(F15:F23)</f>
        <v>24054</v>
      </c>
      <c r="G24" s="16">
        <f>SUM(G15:G23)</f>
        <v>0</v>
      </c>
      <c r="H24" s="16">
        <f>SUM(H15:H23)</f>
        <v>24054</v>
      </c>
      <c r="I24" s="51"/>
      <c r="J24" s="55"/>
    </row>
    <row r="25" customHeight="1" spans="1:10">
      <c r="A25" s="10">
        <v>4</v>
      </c>
      <c r="B25" s="11" t="s">
        <v>33</v>
      </c>
      <c r="C25" s="12">
        <v>0</v>
      </c>
      <c r="D25" s="13"/>
      <c r="E25" s="12">
        <f>C25*D25</f>
        <v>0</v>
      </c>
      <c r="F25" s="12">
        <v>0</v>
      </c>
      <c r="G25" s="12">
        <v>0</v>
      </c>
      <c r="H25" s="12">
        <f>F25+G25</f>
        <v>0</v>
      </c>
      <c r="I25" s="48"/>
      <c r="J25" s="53" t="s">
        <v>34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F26+G26</f>
        <v>0</v>
      </c>
      <c r="I26" s="48"/>
      <c r="J26" s="5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F27+G27</f>
        <v>0</v>
      </c>
      <c r="I27" s="48"/>
      <c r="J27" s="54"/>
    </row>
    <row r="28" s="1" customFormat="1" customHeight="1" spans="1:10">
      <c r="A28" s="14"/>
      <c r="B28" s="15" t="s">
        <v>35</v>
      </c>
      <c r="C28" s="16">
        <f>SUM(C25)</f>
        <v>0</v>
      </c>
      <c r="D28" s="16">
        <f t="shared" ref="D28:E28" si="2">SUM(D25)</f>
        <v>0</v>
      </c>
      <c r="E28" s="16">
        <f t="shared" si="2"/>
        <v>0</v>
      </c>
      <c r="F28" s="16">
        <f>SUM(F25:F27)</f>
        <v>0</v>
      </c>
      <c r="G28" s="16">
        <f>SUM(G25:G27)</f>
        <v>0</v>
      </c>
      <c r="H28" s="16">
        <f>SUM(H25:H27)</f>
        <v>0</v>
      </c>
      <c r="I28" s="51"/>
      <c r="J28" s="55"/>
    </row>
    <row r="29" customHeight="1" spans="1:10">
      <c r="A29" s="17">
        <v>5</v>
      </c>
      <c r="B29" s="18" t="s">
        <v>36</v>
      </c>
      <c r="C29" s="19">
        <v>0</v>
      </c>
      <c r="D29" s="20"/>
      <c r="E29" s="19">
        <f>C29*D29</f>
        <v>0</v>
      </c>
      <c r="F29" s="12">
        <v>0</v>
      </c>
      <c r="G29" s="12">
        <v>0</v>
      </c>
      <c r="H29" s="12">
        <f>F29+G29</f>
        <v>0</v>
      </c>
      <c r="I29" s="48"/>
      <c r="J29" s="49" t="s">
        <v>37</v>
      </c>
    </row>
    <row r="30" customHeight="1" spans="1:10">
      <c r="A30" s="25"/>
      <c r="B30" s="26"/>
      <c r="C30" s="27"/>
      <c r="D30" s="28"/>
      <c r="E30" s="27"/>
      <c r="F30" s="12">
        <v>0</v>
      </c>
      <c r="G30" s="12">
        <v>0</v>
      </c>
      <c r="H30" s="12">
        <f>F30+G30</f>
        <v>0</v>
      </c>
      <c r="I30" s="48"/>
      <c r="J30" s="50"/>
    </row>
    <row r="31" customHeight="1" spans="1:10">
      <c r="A31" s="21"/>
      <c r="B31" s="22"/>
      <c r="C31" s="23"/>
      <c r="D31" s="24"/>
      <c r="E31" s="23"/>
      <c r="F31" s="12">
        <v>0</v>
      </c>
      <c r="G31" s="12">
        <v>0</v>
      </c>
      <c r="H31" s="12">
        <f t="shared" ref="H31" si="3">F31+G31</f>
        <v>0</v>
      </c>
      <c r="I31" s="48"/>
      <c r="J31" s="50"/>
    </row>
    <row r="32" s="1" customFormat="1" customHeight="1" spans="1:10">
      <c r="A32" s="14"/>
      <c r="B32" s="15" t="s">
        <v>38</v>
      </c>
      <c r="C32" s="16">
        <f>SUM(C29)</f>
        <v>0</v>
      </c>
      <c r="D32" s="16">
        <f t="shared" ref="D32:E32" si="4">SUM(D29)</f>
        <v>0</v>
      </c>
      <c r="E32" s="16">
        <f t="shared" si="4"/>
        <v>0</v>
      </c>
      <c r="F32" s="16">
        <f>SUM(F29:F31)</f>
        <v>0</v>
      </c>
      <c r="G32" s="16">
        <f>SUM(G29:G31)</f>
        <v>0</v>
      </c>
      <c r="H32" s="16">
        <f>SUM(H29:H31)</f>
        <v>0</v>
      </c>
      <c r="I32" s="51"/>
      <c r="J32" s="52"/>
    </row>
    <row r="33" customHeight="1" spans="1:10">
      <c r="A33" s="10">
        <v>6</v>
      </c>
      <c r="B33" s="11" t="s">
        <v>39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>F33+G33</f>
        <v>0</v>
      </c>
      <c r="I33" s="48"/>
      <c r="J33" s="49" t="s">
        <v>40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>F34+G34</f>
        <v>0</v>
      </c>
      <c r="I34" s="48"/>
      <c r="J34" s="54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>F35+G35</f>
        <v>0</v>
      </c>
      <c r="I35" s="48"/>
      <c r="J35" s="54"/>
    </row>
    <row r="36" s="1" customFormat="1" customHeight="1" spans="1:10">
      <c r="A36" s="14"/>
      <c r="B36" s="15" t="s">
        <v>41</v>
      </c>
      <c r="C36" s="16">
        <f>SUM(C33)</f>
        <v>0</v>
      </c>
      <c r="D36" s="16">
        <f t="shared" ref="D36:E36" si="5">SUM(D33)</f>
        <v>0</v>
      </c>
      <c r="E36" s="16">
        <f t="shared" si="5"/>
        <v>0</v>
      </c>
      <c r="F36" s="16">
        <f>SUM(F33:F35)</f>
        <v>0</v>
      </c>
      <c r="G36" s="16">
        <f>SUM(G33:G35)</f>
        <v>0</v>
      </c>
      <c r="H36" s="16">
        <f>SUM(H33:H35)</f>
        <v>0</v>
      </c>
      <c r="I36" s="51"/>
      <c r="J36" s="55"/>
    </row>
    <row r="37" customHeight="1" spans="1:10">
      <c r="A37" s="10">
        <v>7</v>
      </c>
      <c r="B37" s="11" t="s">
        <v>42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>F37+G37</f>
        <v>0</v>
      </c>
      <c r="I37" s="48"/>
      <c r="J37" s="5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48"/>
      <c r="J38" s="5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>F39+G39</f>
        <v>0</v>
      </c>
      <c r="I39" s="48"/>
      <c r="J39" s="57"/>
    </row>
    <row r="40" s="1" customFormat="1" customHeight="1" spans="1:10">
      <c r="A40" s="14"/>
      <c r="B40" s="15" t="s">
        <v>43</v>
      </c>
      <c r="C40" s="16">
        <f>SUM(C37)</f>
        <v>0</v>
      </c>
      <c r="D40" s="16">
        <f t="shared" ref="D40:E40" si="6">SUM(D37)</f>
        <v>0</v>
      </c>
      <c r="E40" s="16">
        <f t="shared" si="6"/>
        <v>0</v>
      </c>
      <c r="F40" s="16">
        <f>SUM(F37:F39)</f>
        <v>0</v>
      </c>
      <c r="G40" s="16">
        <f>SUM(G37:G39)</f>
        <v>0</v>
      </c>
      <c r="H40" s="16">
        <f>SUM(H37:H39)</f>
        <v>0</v>
      </c>
      <c r="I40" s="51"/>
      <c r="J40" s="58"/>
    </row>
    <row r="41" customHeight="1" spans="1:10">
      <c r="A41" s="10">
        <v>8</v>
      </c>
      <c r="B41" s="11" t="s">
        <v>44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>F41+G41</f>
        <v>0</v>
      </c>
      <c r="I41" s="48"/>
      <c r="J41" s="53" t="s">
        <v>45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>F42+G42</f>
        <v>0</v>
      </c>
      <c r="I42" s="48"/>
      <c r="J42" s="5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>F43+G43</f>
        <v>0</v>
      </c>
      <c r="I43" s="48"/>
      <c r="J43" s="54"/>
    </row>
    <row r="44" s="1" customFormat="1" customHeight="1" spans="1:10">
      <c r="A44" s="14"/>
      <c r="B44" s="15" t="s">
        <v>46</v>
      </c>
      <c r="C44" s="16">
        <f>SUM(C41)</f>
        <v>0</v>
      </c>
      <c r="D44" s="16">
        <f t="shared" ref="D44:E44" si="7">SUM(D41)</f>
        <v>0</v>
      </c>
      <c r="E44" s="16">
        <f t="shared" si="7"/>
        <v>0</v>
      </c>
      <c r="F44" s="16">
        <f>SUM(F41:F43)</f>
        <v>0</v>
      </c>
      <c r="G44" s="16">
        <f>SUM(G41:G43)</f>
        <v>0</v>
      </c>
      <c r="H44" s="16">
        <f>SUM(H41:H43)</f>
        <v>0</v>
      </c>
      <c r="I44" s="51"/>
      <c r="J44" s="55"/>
    </row>
    <row r="45" customHeight="1" spans="1:10">
      <c r="A45" s="10">
        <v>9</v>
      </c>
      <c r="B45" s="11" t="s">
        <v>47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>F45+G45</f>
        <v>0</v>
      </c>
      <c r="I45" s="48"/>
      <c r="J45" s="49" t="s">
        <v>48</v>
      </c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>F46+G46</f>
        <v>0</v>
      </c>
      <c r="I46" s="48"/>
      <c r="J46" s="50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>F47+G47</f>
        <v>0</v>
      </c>
      <c r="I47" s="48"/>
      <c r="J47" s="50"/>
    </row>
    <row r="48" s="1" customFormat="1" customHeight="1" spans="1:10">
      <c r="A48" s="14"/>
      <c r="B48" s="15" t="s">
        <v>49</v>
      </c>
      <c r="C48" s="16">
        <f>SUM(C45)</f>
        <v>0</v>
      </c>
      <c r="D48" s="16">
        <f t="shared" ref="D48:E48" si="8">SUM(D45)</f>
        <v>0</v>
      </c>
      <c r="E48" s="16">
        <f t="shared" si="8"/>
        <v>0</v>
      </c>
      <c r="F48" s="16">
        <f>SUM(F45:F47)</f>
        <v>0</v>
      </c>
      <c r="G48" s="16">
        <f t="shared" ref="G48:H48" si="9">SUM(G45:G47)</f>
        <v>0</v>
      </c>
      <c r="H48" s="16">
        <f t="shared" si="9"/>
        <v>0</v>
      </c>
      <c r="I48" s="51"/>
      <c r="J48" s="52"/>
    </row>
    <row r="49" customHeight="1" spans="1:10">
      <c r="A49" s="17">
        <v>10</v>
      </c>
      <c r="B49" s="18" t="s">
        <v>50</v>
      </c>
      <c r="C49" s="29">
        <v>0</v>
      </c>
      <c r="D49" s="17"/>
      <c r="E49" s="29">
        <f>C49*D49</f>
        <v>0</v>
      </c>
      <c r="F49" s="12">
        <v>0</v>
      </c>
      <c r="G49" s="12">
        <v>0</v>
      </c>
      <c r="H49" s="12">
        <f t="shared" ref="H49:H54" si="10">F49+G49</f>
        <v>0</v>
      </c>
      <c r="I49" s="48"/>
      <c r="J49" s="56"/>
    </row>
    <row r="50" customHeight="1" spans="1:10">
      <c r="A50" s="25"/>
      <c r="B50" s="26"/>
      <c r="C50" s="30"/>
      <c r="D50" s="25"/>
      <c r="E50" s="30"/>
      <c r="F50" s="12">
        <v>0</v>
      </c>
      <c r="G50" s="12">
        <v>0</v>
      </c>
      <c r="H50" s="12">
        <v>0</v>
      </c>
      <c r="I50" s="48"/>
      <c r="J50" s="57"/>
    </row>
    <row r="51" customHeight="1" spans="1:10">
      <c r="A51" s="25"/>
      <c r="B51" s="26"/>
      <c r="C51" s="30"/>
      <c r="D51" s="25"/>
      <c r="E51" s="30"/>
      <c r="F51" s="12">
        <v>0</v>
      </c>
      <c r="G51" s="12">
        <v>0</v>
      </c>
      <c r="H51" s="12">
        <f t="shared" si="10"/>
        <v>0</v>
      </c>
      <c r="I51" s="48"/>
      <c r="J51" s="57"/>
    </row>
    <row r="52" customHeight="1" spans="1:10">
      <c r="A52" s="25"/>
      <c r="B52" s="26"/>
      <c r="C52" s="30"/>
      <c r="D52" s="25"/>
      <c r="E52" s="30"/>
      <c r="F52" s="12">
        <v>0</v>
      </c>
      <c r="G52" s="12">
        <v>0</v>
      </c>
      <c r="H52" s="12">
        <f t="shared" si="10"/>
        <v>0</v>
      </c>
      <c r="I52" s="48"/>
      <c r="J52" s="57"/>
    </row>
    <row r="53" customHeight="1" spans="1:10">
      <c r="A53" s="25"/>
      <c r="B53" s="26"/>
      <c r="C53" s="30"/>
      <c r="D53" s="25"/>
      <c r="E53" s="30"/>
      <c r="F53" s="12">
        <v>0</v>
      </c>
      <c r="G53" s="12">
        <v>0</v>
      </c>
      <c r="H53" s="12">
        <f t="shared" si="10"/>
        <v>0</v>
      </c>
      <c r="I53" s="48"/>
      <c r="J53" s="57"/>
    </row>
    <row r="54" s="1" customFormat="1" customHeight="1" spans="1:10">
      <c r="A54" s="31"/>
      <c r="B54" s="22"/>
      <c r="C54" s="32"/>
      <c r="D54" s="33"/>
      <c r="E54" s="32"/>
      <c r="F54" s="12">
        <v>0</v>
      </c>
      <c r="G54" s="12">
        <v>0</v>
      </c>
      <c r="H54" s="12">
        <f t="shared" si="10"/>
        <v>0</v>
      </c>
      <c r="I54" s="12"/>
      <c r="J54" s="57"/>
    </row>
    <row r="55" s="1" customFormat="1" customHeight="1" spans="1:10">
      <c r="A55" s="14"/>
      <c r="B55" s="15" t="s">
        <v>51</v>
      </c>
      <c r="C55" s="16">
        <f>SUM(C49)</f>
        <v>0</v>
      </c>
      <c r="D55" s="16">
        <f t="shared" ref="D55:E55" si="11">SUM(D49)</f>
        <v>0</v>
      </c>
      <c r="E55" s="16">
        <f t="shared" si="11"/>
        <v>0</v>
      </c>
      <c r="F55" s="16">
        <f>SUM(F49:F53)</f>
        <v>0</v>
      </c>
      <c r="G55" s="16">
        <f>SUM(G49:G53)</f>
        <v>0</v>
      </c>
      <c r="H55" s="16">
        <f>SUM(H49:H53)</f>
        <v>0</v>
      </c>
      <c r="I55" s="51"/>
      <c r="J55" s="58"/>
    </row>
    <row r="56" customHeight="1" spans="1:10">
      <c r="A56" s="14"/>
      <c r="B56" s="15" t="s">
        <v>52</v>
      </c>
      <c r="C56" s="16">
        <f>SUM(C55,C48,C44,C40,C36,C32,C28,C24,C14,C11)</f>
        <v>0</v>
      </c>
      <c r="D56" s="16">
        <f t="shared" ref="D56:H56" si="12">SUM(D55,D48,D44,D40,D36,D32,D28,D24,D14,D11)</f>
        <v>0</v>
      </c>
      <c r="E56" s="16">
        <f t="shared" si="12"/>
        <v>0</v>
      </c>
      <c r="F56" s="16">
        <f t="shared" si="12"/>
        <v>24054</v>
      </c>
      <c r="G56" s="16">
        <f t="shared" si="12"/>
        <v>0</v>
      </c>
      <c r="H56" s="16">
        <f t="shared" si="12"/>
        <v>24054</v>
      </c>
      <c r="I56" s="51"/>
      <c r="J56" s="59"/>
    </row>
    <row r="60" customHeight="1" spans="1:9">
      <c r="A60" s="34" t="s">
        <v>53</v>
      </c>
      <c r="B60" s="35"/>
      <c r="C60" s="36" t="s">
        <v>54</v>
      </c>
      <c r="D60" s="36"/>
      <c r="E60" s="36" t="s">
        <v>55</v>
      </c>
      <c r="F60" s="36"/>
      <c r="G60" s="36" t="s">
        <v>56</v>
      </c>
      <c r="H60" s="36"/>
      <c r="I60" s="60" t="s">
        <v>57</v>
      </c>
    </row>
    <row r="61" customHeight="1" spans="1:9">
      <c r="A61" s="37">
        <f>E56</f>
        <v>0</v>
      </c>
      <c r="B61" s="38"/>
      <c r="C61" s="38">
        <f>H56</f>
        <v>24054</v>
      </c>
      <c r="D61" s="38"/>
      <c r="E61" s="38">
        <f>F56</f>
        <v>24054</v>
      </c>
      <c r="F61" s="38"/>
      <c r="G61" s="38">
        <f>G56</f>
        <v>0</v>
      </c>
      <c r="H61" s="38"/>
      <c r="I61" s="61">
        <f>A61-C61</f>
        <v>-24054</v>
      </c>
    </row>
    <row r="63" customHeight="1" spans="1:9">
      <c r="A63" s="39" t="s">
        <v>58</v>
      </c>
      <c r="B63" s="40"/>
      <c r="C63" s="41" t="s">
        <v>59</v>
      </c>
      <c r="D63" s="39"/>
      <c r="E63" s="39" t="s">
        <v>60</v>
      </c>
      <c r="F63" s="39"/>
      <c r="G63" s="39" t="s">
        <v>61</v>
      </c>
      <c r="H63" s="39"/>
      <c r="I63" s="40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0"/>
    <mergeCell ref="A12:A13"/>
    <mergeCell ref="A15:A23"/>
    <mergeCell ref="A25:A27"/>
    <mergeCell ref="A29:A31"/>
    <mergeCell ref="A33:A35"/>
    <mergeCell ref="A37:A39"/>
    <mergeCell ref="A41:A43"/>
    <mergeCell ref="A45:A47"/>
    <mergeCell ref="A49:A54"/>
    <mergeCell ref="B6:B7"/>
    <mergeCell ref="B8:B10"/>
    <mergeCell ref="B12:B13"/>
    <mergeCell ref="B15:B23"/>
    <mergeCell ref="B25:B27"/>
    <mergeCell ref="B29:B31"/>
    <mergeCell ref="B33:B35"/>
    <mergeCell ref="B37:B39"/>
    <mergeCell ref="B41:B43"/>
    <mergeCell ref="B45:B47"/>
    <mergeCell ref="B49:B54"/>
    <mergeCell ref="C8:C10"/>
    <mergeCell ref="C12:C13"/>
    <mergeCell ref="C15:C23"/>
    <mergeCell ref="C25:C27"/>
    <mergeCell ref="C29:C31"/>
    <mergeCell ref="C33:C35"/>
    <mergeCell ref="C37:C39"/>
    <mergeCell ref="C41:C43"/>
    <mergeCell ref="C45:C47"/>
    <mergeCell ref="C49:C54"/>
    <mergeCell ref="D8:D10"/>
    <mergeCell ref="D12:D13"/>
    <mergeCell ref="D15:D23"/>
    <mergeCell ref="D25:D27"/>
    <mergeCell ref="D29:D31"/>
    <mergeCell ref="D33:D35"/>
    <mergeCell ref="D37:D39"/>
    <mergeCell ref="D41:D43"/>
    <mergeCell ref="D45:D47"/>
    <mergeCell ref="D49:D54"/>
    <mergeCell ref="E8:E10"/>
    <mergeCell ref="E12:E13"/>
    <mergeCell ref="E15:E23"/>
    <mergeCell ref="E25:E27"/>
    <mergeCell ref="E29:E31"/>
    <mergeCell ref="E33:E35"/>
    <mergeCell ref="E37:E39"/>
    <mergeCell ref="E41:E43"/>
    <mergeCell ref="E45:E47"/>
    <mergeCell ref="E49:E54"/>
    <mergeCell ref="J4:J5"/>
    <mergeCell ref="J6:J7"/>
    <mergeCell ref="J8:J11"/>
    <mergeCell ref="J12:J14"/>
    <mergeCell ref="J15:J24"/>
    <mergeCell ref="J25:J28"/>
    <mergeCell ref="J29:J32"/>
    <mergeCell ref="J33:J36"/>
    <mergeCell ref="J37:J40"/>
    <mergeCell ref="J41:J44"/>
    <mergeCell ref="J45:J48"/>
    <mergeCell ref="J49:J55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2014-04-15T16:52:00Z</dcterms:created>
  <cp:lastPrinted>2017-09-06T13:53:00Z</cp:lastPrinted>
  <dcterms:modified xsi:type="dcterms:W3CDTF">2022-08-09T15:50:57Z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0E5BA484F81181BC2B0FF26271459D31</vt:lpwstr>
  </property>
  <property fmtid="{D5CDD505-2E9C-101B-9397-08002B2CF9AE}" pid="3" name="KSOProductBuildVer">
    <vt:lpwstr>2052-4.4.1.7360</vt:lpwstr>
  </property>
</Properties>
</file>