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差旅明细" sheetId="2" r:id="rId1"/>
  </sheets>
  <definedNames>
    <definedName name="_xlnm.Print_Area" localSheetId="0">员工差旅明细!$A$1:$I$24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<sst xmlns="http://schemas.openxmlformats.org/spreadsheetml/2006/main" count="80" uniqueCount="47">
  <si>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t>【员工差旅报销单】</t>
  </si>
  <si>
    <t>姓名:</t>
  </si>
  <si>
    <t>高嘉珩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</si>
  <si>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</si>
  <si>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</si>
  <si>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</si>
  <si>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</si>
  <si>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</si>
  <si>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</si>
  <si>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</si>
  <si>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2025.11.14-11.23</t>
  </si>
  <si>
    <t>报销日期:</t>
  </si>
  <si>
    <t>2025.11.27</t>
  </si>
  <si>
    <t>团号:</t>
  </si>
  <si>
    <t>HMEA-251115-DJH859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</si>
  <si>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</si>
  <si>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</si>
  <si>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</si>
  <si>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</si>
  <si>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</si>
  <si>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</si>
  <si>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</si>
  <si>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</si>
  <si>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</si>
  <si>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 xml:space="preserve"> </t>
  </si>
  <si>
    <t>11.14餐费 2人</t>
  </si>
  <si>
    <t>11.15餐费 7人</t>
  </si>
  <si>
    <t>11.18餐费</t>
  </si>
  <si>
    <t>11.19餐费 4人</t>
  </si>
  <si>
    <t>11.20餐费</t>
  </si>
  <si>
    <t>交通费</t>
  </si>
  <si>
    <t>11.14-11.23交通费</t>
  </si>
  <si>
    <t>合计</t>
  </si>
  <si>
    <t>补票金额</t>
  </si>
  <si>
    <t>报销总金额</t>
  </si>
  <si>
    <t>总监：</t>
  </si>
  <si>
    <t>合规:</t>
  </si>
  <si>
    <t>财务：</t>
  </si>
  <si>
    <t>【员工上会补助统计单】</t>
  </si>
  <si>
    <t>业务助理</t>
  </si>
  <si>
    <t>出差城市</t>
  </si>
  <si>
    <t>出差起止日期</t>
  </si>
  <si>
    <t>每天金额</t>
  </si>
  <si>
    <t>天数</t>
  </si>
  <si>
    <t>2025.11.14；2025.11.17-11.21</t>
  </si>
  <si>
    <t>2025.11.15-11.16；2025.11.22-11.23</t>
  </si>
  <si>
    <t>报销人: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</si>
</sst>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177" fontId="5" fillId="0" borderId="11" xfId="50" applyNumberFormat="1" applyFont="1" applyBorder="1" applyAlignment="1">
      <alignment horizontal="center" vertical="center"/>
    </xf>
    <xf numFmtId="176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4015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tabSelected="1" zoomScale="115" zoomScaleNormal="115" zoomScaleSheetLayoutView="115" topLeftCell="A3" workbookViewId="0">
      <selection activeCell="L26" sqref="L26"/>
    </sheetView>
  </sheetViews>
  <sheetFormatPr defaultColWidth="9" defaultRowHeight="13.5"/>
  <cols>
    <col min="1" max="1" width="5.12389380530973" customWidth="1"/>
    <col min="2" max="2" width="3.91150442477876" customWidth="1"/>
    <col min="3" max="3" width="12.141592920354" customWidth="1"/>
    <col min="4" max="4" width="12.8141592920354" customWidth="1"/>
    <col min="5" max="5" width="16.2743362831858" customWidth="1"/>
    <col min="6" max="6" width="11.6106194690265" customWidth="1"/>
    <col min="7" max="7" width="14.5398230088496" style="1" customWidth="1"/>
    <col min="8" max="8" width="20.9823008849558" style="2" customWidth="1"/>
    <col min="9" max="9" width="15.1858407079646" customWidth="1"/>
  </cols>
  <sheetData>
    <row r="1" spans="1:9">
      <c r="A1" s="3"/>
      <c r="B1" s="3"/>
      <c r="C1" s="3"/>
      <c r="D1" s="3"/>
      <c r="E1" s="3"/>
      <c r="F1" s="3"/>
      <c r="G1" s="4"/>
      <c r="H1" s="5"/>
      <c r="I1" s="3"/>
    </row>
    <row r="3" ht="17.6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20.1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20.1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20.1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4" t="s">
        <v>12</v>
      </c>
      <c r="I7" s="25"/>
    </row>
    <row r="8" ht="20.1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20.15" customHeight="1" spans="1:9">
      <c r="A9" s="20"/>
      <c r="B9" s="20"/>
      <c r="C9" s="20"/>
      <c r="D9" s="20"/>
      <c r="E9" s="20"/>
      <c r="F9" s="20"/>
      <c r="G9" s="33"/>
      <c r="H9" s="34"/>
      <c r="I9" s="20"/>
    </row>
    <row r="10" ht="20.15" customHeight="1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ht="20.15" customHeight="1" spans="1:9">
      <c r="A11" s="39">
        <v>1</v>
      </c>
      <c r="B11" s="39"/>
      <c r="C11" s="39" t="s">
        <v>22</v>
      </c>
      <c r="D11" s="39" t="s">
        <v>23</v>
      </c>
      <c r="E11" s="39"/>
      <c r="F11" s="40">
        <v>102.36</v>
      </c>
      <c r="G11" s="41" t="s">
        <v>24</v>
      </c>
      <c r="H11" s="40">
        <v>134</v>
      </c>
      <c r="I11" s="42" t="s">
        <v>25</v>
      </c>
    </row>
    <row r="12" ht="20.15" customHeight="1" spans="1:9">
      <c r="A12" s="39">
        <v>2</v>
      </c>
      <c r="B12" s="39"/>
      <c r="C12" s="39" t="s">
        <v>22</v>
      </c>
      <c r="D12" s="39" t="s">
        <v>23</v>
      </c>
      <c r="E12" s="39"/>
      <c r="F12" s="43">
        <v>317.74</v>
      </c>
      <c r="G12" s="44">
        <v>258.49</v>
      </c>
      <c r="H12" s="45">
        <v>67.6</v>
      </c>
      <c r="I12" s="42" t="s">
        <v>26</v>
      </c>
    </row>
    <row r="13" ht="20.15" customHeight="1" spans="1:9">
      <c r="A13" s="39">
        <v>5</v>
      </c>
      <c r="B13" s="39"/>
      <c r="C13" s="39" t="s">
        <v>22</v>
      </c>
      <c r="D13" s="39" t="s">
        <v>23</v>
      </c>
      <c r="E13" s="39"/>
      <c r="F13" s="43">
        <v>49.8</v>
      </c>
      <c r="G13" s="44"/>
      <c r="H13" s="45">
        <v>52.2</v>
      </c>
      <c r="I13" s="42" t="s">
        <v>27</v>
      </c>
    </row>
    <row r="14" ht="20.15" customHeight="1" spans="1:9">
      <c r="A14" s="39">
        <v>6</v>
      </c>
      <c r="B14" s="39"/>
      <c r="C14" s="39" t="s">
        <v>22</v>
      </c>
      <c r="D14" s="39" t="s">
        <v>23</v>
      </c>
      <c r="E14" s="39"/>
      <c r="F14" s="43">
        <v>144</v>
      </c>
      <c r="G14" s="44">
        <v>144</v>
      </c>
      <c r="H14" s="45"/>
      <c r="I14" s="42" t="s">
        <v>28</v>
      </c>
    </row>
    <row r="15" ht="20.15" customHeight="1" spans="1:9">
      <c r="A15" s="39">
        <v>7</v>
      </c>
      <c r="B15" s="39"/>
      <c r="C15" s="39" t="s">
        <v>22</v>
      </c>
      <c r="D15" s="39" t="s">
        <v>23</v>
      </c>
      <c r="E15" s="39"/>
      <c r="F15" s="43">
        <v>37</v>
      </c>
      <c r="G15" s="44">
        <v>37</v>
      </c>
      <c r="H15" s="45"/>
      <c r="I15" s="42" t="s">
        <v>29</v>
      </c>
    </row>
    <row r="16" ht="20.15" customHeight="1" spans="1:9">
      <c r="A16" s="39">
        <v>10</v>
      </c>
      <c r="B16" s="39"/>
      <c r="C16" s="39" t="s">
        <v>22</v>
      </c>
      <c r="D16" s="39" t="s">
        <v>30</v>
      </c>
      <c r="E16" s="39"/>
      <c r="F16" s="43">
        <v>22</v>
      </c>
      <c r="G16" s="44"/>
      <c r="H16" s="46">
        <v>30.25</v>
      </c>
      <c r="I16" s="42" t="s">
        <v>31</v>
      </c>
    </row>
    <row r="17" ht="20.15" customHeight="1" spans="1:9">
      <c r="A17" s="35" t="s">
        <v>32</v>
      </c>
      <c r="B17" s="47"/>
      <c r="C17" s="47"/>
      <c r="D17" s="47"/>
      <c r="E17" s="36"/>
      <c r="F17" s="43">
        <f>SUM(F11:F16)</f>
        <v>672.9</v>
      </c>
      <c r="G17" s="44">
        <f>(G12+G14+G15)</f>
        <v>439.49</v>
      </c>
      <c r="H17" s="46">
        <f>SUM(H11:H16)</f>
        <v>284.05</v>
      </c>
      <c r="I17" s="48"/>
    </row>
    <row r="18" ht="20.15" customHeight="1" spans="1:9">
      <c r="A18" s="20"/>
      <c r="B18" s="20"/>
      <c r="C18" s="20"/>
      <c r="D18" s="20"/>
      <c r="E18" s="20"/>
      <c r="F18" s="20"/>
      <c r="G18" s="33"/>
      <c r="H18" s="34"/>
      <c r="I18" s="20"/>
    </row>
    <row r="19" ht="20.15" customHeight="1" spans="1:9">
      <c r="A19" s="37" t="s">
        <v>19</v>
      </c>
      <c r="B19" s="37"/>
      <c r="C19" s="37"/>
      <c r="D19" s="37"/>
      <c r="E19" s="37"/>
      <c r="F19" s="37" t="s">
        <v>33</v>
      </c>
      <c r="G19" s="44"/>
      <c r="H19" s="44"/>
      <c r="I19" s="37" t="s">
        <v>34</v>
      </c>
    </row>
    <row r="20" ht="20.15" customHeight="1" spans="1:9">
      <c r="A20" s="49">
        <f>SUM(G11:G16)</f>
        <v>439.49</v>
      </c>
      <c r="B20" s="49"/>
      <c r="C20" s="49"/>
      <c r="D20" s="49"/>
      <c r="E20" s="49"/>
      <c r="F20" s="49">
        <f>SUM(H11:H16)</f>
        <v>284.05</v>
      </c>
      <c r="G20" s="40"/>
      <c r="H20" s="40"/>
      <c r="I20" s="50">
        <f>SUM(F11:F16)</f>
        <v>672.9</v>
      </c>
    </row>
    <row r="21" ht="20.15" customHeight="1" spans="1:9">
      <c r="A21" s="20"/>
      <c r="B21" s="20"/>
      <c r="C21" s="20"/>
      <c r="D21" s="20"/>
      <c r="E21" s="20"/>
      <c r="F21" s="20"/>
      <c r="G21" s="33"/>
      <c r="H21" s="34"/>
      <c r="I21" s="20"/>
    </row>
    <row r="22" ht="20.15" customHeight="1" spans="1:9">
      <c r="A22" s="20"/>
      <c r="B22" s="20"/>
      <c r="C22" s="20" t="s">
        <v>2</v>
      </c>
      <c r="D22" s="20"/>
      <c r="E22" s="20" t="s">
        <v>35</v>
      </c>
      <c r="F22" s="20" t="s">
        <v>36</v>
      </c>
      <c r="G22" s="33"/>
      <c r="H22" s="34" t="s">
        <v>37</v>
      </c>
      <c r="I22" s="20"/>
    </row>
    <row r="33" ht="17.6" spans="1:9">
      <c r="A33" s="6" t="s">
        <v>38</v>
      </c>
      <c r="B33" s="6"/>
      <c r="C33" s="6"/>
      <c r="D33" s="6"/>
      <c r="E33" s="6"/>
      <c r="F33" s="6"/>
      <c r="G33" s="7"/>
      <c r="H33" s="7"/>
      <c r="I33" s="6"/>
    </row>
    <row r="35" spans="1:9">
      <c r="A35" s="12"/>
      <c r="B35" s="13"/>
      <c r="C35" s="14" t="s">
        <v>1</v>
      </c>
      <c r="D35" s="14"/>
      <c r="E35" s="15" t="s">
        <v>2</v>
      </c>
      <c r="F35" s="15"/>
      <c r="G35" s="16" t="s">
        <v>3</v>
      </c>
      <c r="H35" s="17" t="s">
        <v>39</v>
      </c>
      <c r="I35" s="18"/>
    </row>
    <row r="36" spans="1:9">
      <c r="A36" s="19"/>
      <c r="B36" s="20"/>
      <c r="C36" s="21" t="s">
        <v>5</v>
      </c>
      <c r="D36" s="21"/>
      <c r="E36" s="22" t="s">
        <v>6</v>
      </c>
      <c r="F36" s="22"/>
      <c r="G36" s="23" t="s">
        <v>7</v>
      </c>
      <c r="H36" s="24" t="s">
        <v>8</v>
      </c>
      <c r="I36" s="25"/>
    </row>
    <row r="37" spans="1:9">
      <c r="A37" s="19"/>
      <c r="B37" s="20"/>
      <c r="C37" s="21" t="s">
        <v>9</v>
      </c>
      <c r="D37" s="21"/>
      <c r="E37" s="22" t="s">
        <v>10</v>
      </c>
      <c r="F37" s="22"/>
      <c r="G37" s="23" t="s">
        <v>11</v>
      </c>
      <c r="H37" s="24" t="s">
        <v>12</v>
      </c>
      <c r="I37" s="25"/>
    </row>
    <row r="38" spans="1:9">
      <c r="A38" s="26"/>
      <c r="B38" s="27"/>
      <c r="C38" s="28"/>
      <c r="D38" s="28"/>
      <c r="E38" s="29"/>
      <c r="F38" s="29"/>
      <c r="G38" s="30" t="s">
        <v>13</v>
      </c>
      <c r="H38" s="31" t="s">
        <v>14</v>
      </c>
      <c r="I38" s="32"/>
    </row>
    <row r="40" spans="1:9">
      <c r="A40" s="39"/>
      <c r="B40" s="39"/>
      <c r="C40" s="51" t="s">
        <v>40</v>
      </c>
      <c r="D40" s="39" t="s">
        <v>41</v>
      </c>
      <c r="E40" s="39"/>
      <c r="F40" s="41" t="s">
        <v>42</v>
      </c>
      <c r="G40" s="41" t="s">
        <v>43</v>
      </c>
      <c r="H40" s="41" t="s">
        <v>32</v>
      </c>
      <c r="I40" s="52" t="s">
        <v>21</v>
      </c>
    </row>
    <row r="41" spans="1:9">
      <c r="A41" s="53">
        <v>1</v>
      </c>
      <c r="B41" s="54"/>
      <c r="C41" s="51" t="s">
        <v>6</v>
      </c>
      <c r="D41" s="39" t="s">
        <v>44</v>
      </c>
      <c r="E41" s="39"/>
      <c r="F41" s="41">
        <v>100</v>
      </c>
      <c r="G41" s="41">
        <v>6</v>
      </c>
      <c r="H41" s="55">
        <v>600</v>
      </c>
      <c r="I41" s="52"/>
    </row>
    <row r="42" spans="1:9">
      <c r="A42" s="53">
        <v>1</v>
      </c>
      <c r="B42" s="54"/>
      <c r="C42" s="51" t="s">
        <v>6</v>
      </c>
      <c r="D42" s="39" t="s">
        <v>45</v>
      </c>
      <c r="E42" s="39"/>
      <c r="F42" s="41">
        <v>200</v>
      </c>
      <c r="G42" s="41">
        <v>4</v>
      </c>
      <c r="H42" s="55">
        <v>800</v>
      </c>
      <c r="I42" s="52"/>
    </row>
    <row r="43" spans="1:9">
      <c r="A43" s="35" t="s">
        <v>32</v>
      </c>
      <c r="B43" s="47"/>
      <c r="C43" s="47"/>
      <c r="D43" s="47"/>
      <c r="E43" s="36"/>
      <c r="F43" s="43"/>
      <c r="G43" s="44">
        <v>10</v>
      </c>
      <c r="H43" s="38">
        <v>1400</v>
      </c>
      <c r="I43" s="48"/>
    </row>
    <row r="44" spans="1:9">
      <c r="A44" s="20" t="s">
        <v>46</v>
      </c>
      <c r="B44" s="20"/>
      <c r="C44" s="20" t="s">
        <v>2</v>
      </c>
      <c r="D44" s="20"/>
      <c r="E44" s="20" t="s">
        <v>35</v>
      </c>
      <c r="F44" s="20" t="s">
        <v>36</v>
      </c>
      <c r="G44" s="33"/>
      <c r="H44" s="34" t="s">
        <v>37</v>
      </c>
      <c r="I44" s="20"/>
    </row>
  </sheetData>
  <mergeCells count="42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E17"/>
    <mergeCell ref="A19:E19"/>
    <mergeCell ref="F19:H19"/>
    <mergeCell ref="A20:E20"/>
    <mergeCell ref="F20:H20"/>
    <mergeCell ref="A33:I33"/>
    <mergeCell ref="E35:F35"/>
    <mergeCell ref="H35:I35"/>
    <mergeCell ref="E36:F36"/>
    <mergeCell ref="H36:I36"/>
    <mergeCell ref="E37:F37"/>
    <mergeCell ref="H37:I37"/>
    <mergeCell ref="H38:I38"/>
    <mergeCell ref="A40:B40"/>
    <mergeCell ref="D40:E40"/>
    <mergeCell ref="A41:B41"/>
    <mergeCell ref="D41:E41"/>
    <mergeCell ref="A42:B42"/>
    <mergeCell ref="D42:E42"/>
    <mergeCell ref="A43:E4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2022-09-09T01:58:00Z</cp:lastPrinted>
  <dcterms:modified xsi:type="dcterms:W3CDTF">2025-11-27T05:56:12Z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1A473B5D56CD403F8194C4FB97A1345C_13</vt:lpwstr>
  </property>
</Properties>
</file>