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2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<sst xmlns="http://schemas.openxmlformats.org/spreadsheetml/2006/main" count="107" uniqueCount="86">
  <si>
    <t>【借款报销单】</t>
  </si>
  <si>
    <t>团号：HMOA-221207-HCB873</t>
  </si>
  <si>
    <t>会议日期：2022.12.10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</si>
  <si>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</si>
  <si>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</si>
  <si>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</si>
  <si>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</si>
  <si>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</si>
  <si>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</si>
  <si>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</si>
  <si>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</si>
  <si>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</si>
  <si>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</si>
  <si>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</si>
  <si>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</si>
  <si>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</si>
  <si>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</si>
  <si>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</si>
  <si>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</si>
  <si>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</si>
  <si>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</si>
  <si>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</si>
  <si>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</si>
  <si>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</si>
  <si>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</si>
  <si>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晚餐</t>
  </si>
  <si>
    <t>需提供刷卡联、菜单（小票）</t>
  </si>
  <si>
    <t>午餐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</si>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</sst>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" workbookViewId="0">
      <selection activeCell="I23" sqref="I2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2500</v>
      </c>
      <c r="G22" s="63">
        <v>0</v>
      </c>
      <c r="H22" s="63">
        <f t="shared" si="0"/>
        <v>2500</v>
      </c>
      <c r="I22" s="84" t="s">
        <v>25</v>
      </c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1600</v>
      </c>
      <c r="G23" s="63">
        <v>0</v>
      </c>
      <c r="H23" s="63">
        <f t="shared" si="0"/>
        <v>1600</v>
      </c>
      <c r="I23" s="84" t="s">
        <v>27</v>
      </c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4100</v>
      </c>
      <c r="G24" s="67">
        <f t="shared" ref="G24:H24" si="7">SUM(G22:G23)</f>
        <v>0</v>
      </c>
      <c r="H24" s="67">
        <f t="shared" si="7"/>
        <v>4100</v>
      </c>
      <c r="I24" s="87"/>
      <c r="J24" s="91"/>
    </row>
    <row r="25" customHeight="1" spans="1:10">
      <c r="A25" s="68">
        <v>5</v>
      </c>
      <c r="B25" s="69" t="s">
        <v>29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30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31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32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4100</v>
      </c>
      <c r="G53" s="67">
        <f t="shared" si="22"/>
        <v>0</v>
      </c>
      <c r="H53" s="67">
        <f t="shared" si="22"/>
        <v>4100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f>H53</f>
        <v>4100</v>
      </c>
      <c r="D58" s="79"/>
      <c r="E58" s="79">
        <f>F53</f>
        <v>4100</v>
      </c>
      <c r="F58" s="79"/>
      <c r="G58" s="79">
        <f>G53</f>
        <v>0</v>
      </c>
      <c r="H58" s="79"/>
      <c r="I58" s="97">
        <f>A58-C58</f>
        <v>-4100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59</v>
      </c>
      <c r="I29" s="9"/>
      <c r="J29" s="11"/>
      <c r="K29" s="36"/>
    </row>
    <row r="30" ht="20.1" customHeight="1" spans="2:11">
      <c r="B30" s="8"/>
      <c r="C30" s="9"/>
      <c r="D30" s="10" t="s">
        <v>60</v>
      </c>
      <c r="E30" s="10"/>
      <c r="F30" s="11"/>
      <c r="G30" s="11"/>
      <c r="H30" s="10" t="s">
        <v>61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2022-12-12T08:02:02Z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BA51C9AF0EBC4B89B369EDDBA6A6D4B7</vt:lpwstr>
  </property>
</Properties>
</file>