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30" windowHeight="10710"/>
  </bookViews>
  <sheets>
    <sheet name="Sheet1" sheetId="1" r:id="rId1"/>
  </sheets>
  <definedNames>
    <definedName name="_xlnm._FilterDatabase" localSheetId="0" hidden="1">Sheet1!$A$8:$I$46</definedName>
  </definedNames>
  <calcPr calcId="144525"/>
</workbook>
</file>

<file path=xl/sharedStrings.xml><?xml version="1.0" encoding="utf-8"?>
<sst xmlns="http://schemas.openxmlformats.org/spreadsheetml/2006/main" count="119" uniqueCount="82">
  <si>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</si>
  <si>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</si>
  <si>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</si>
  <si>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</si>
  <si>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</si>
  <si>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</si>
  <si>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</si>
  <si>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</si>
  <si>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</si>
  <si>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服务费</t>
  </si>
  <si>
    <t>退票价格</t>
  </si>
  <si>
    <t>票号</t>
  </si>
  <si>
    <t>出票系统</t>
  </si>
  <si>
    <t>行程单</t>
  </si>
  <si>
    <t>鲍晨</t>
  </si>
  <si>
    <t>JNVVB1</t>
  </si>
  <si>
    <t xml:space="preserve">CZ3686 E   TH24AUG  PKXKWE HK6   1745 2050                        
CZ3653 E   SU27AUG  KWEPKX HK6   1925 2225 </t>
  </si>
  <si>
    <t>784-9372011329</t>
  </si>
  <si>
    <t>刘林</t>
  </si>
  <si>
    <t>784-9372011330</t>
  </si>
  <si>
    <t>唐帅</t>
  </si>
  <si>
    <t>784-9372011331</t>
  </si>
  <si>
    <t>王娇</t>
  </si>
  <si>
    <t>784-9372011332</t>
  </si>
  <si>
    <t>邢洪梅</t>
  </si>
  <si>
    <t>784-9372011333</t>
  </si>
  <si>
    <t>杨婀娜</t>
  </si>
  <si>
    <t>784-9372011334</t>
  </si>
  <si>
    <t>付俊淑</t>
  </si>
  <si>
    <t>JNVTEF</t>
  </si>
  <si>
    <t>784-9372011335</t>
  </si>
  <si>
    <t>何超</t>
  </si>
  <si>
    <t>784-9372011336</t>
  </si>
  <si>
    <t>贾敏</t>
  </si>
  <si>
    <t>784-9372011337</t>
  </si>
  <si>
    <t>蒋科</t>
  </si>
  <si>
    <t>784-9372011338</t>
  </si>
  <si>
    <t>林晓岸</t>
  </si>
  <si>
    <t>784-9372011339</t>
  </si>
  <si>
    <t>李昕雨</t>
  </si>
  <si>
    <t>784-9372011340</t>
  </si>
  <si>
    <t>齐力恒</t>
  </si>
  <si>
    <t>784-9372011341</t>
  </si>
  <si>
    <t>任斌娟</t>
  </si>
  <si>
    <t>784-9372011342</t>
  </si>
  <si>
    <t>田怡娜</t>
  </si>
  <si>
    <t>784-9372011343</t>
  </si>
  <si>
    <t>贾喆</t>
  </si>
  <si>
    <t>KN35VJ</t>
  </si>
  <si>
    <t>CA1493 L   FR25AUG  PEKKWE RR1   0615 0935</t>
  </si>
  <si>
    <t>999-9372011344</t>
  </si>
  <si>
    <t>陈澄</t>
  </si>
  <si>
    <t>KN36V7</t>
  </si>
  <si>
    <t>CZ3653 L   SU27AUG  KWEPKX RR2   1925 2225</t>
  </si>
  <si>
    <t>784-9372011345</t>
  </si>
  <si>
    <t>孔祥莹</t>
  </si>
  <si>
    <t>784-9372011346</t>
  </si>
  <si>
    <t>董华荣</t>
  </si>
  <si>
    <t>HGXPHN</t>
  </si>
  <si>
    <t>CZ3681 A   SA26AUG  KWEPKX HK1   0800 1055</t>
  </si>
  <si>
    <t>784-9372011347</t>
  </si>
  <si>
    <t>JER2C5</t>
  </si>
  <si>
    <t>CZ3686 E   TH24AUG  PKXKWE HK3   1745 2050</t>
  </si>
  <si>
    <t>784-9372011348</t>
  </si>
  <si>
    <t>黎开思</t>
  </si>
  <si>
    <t>784-9372011349</t>
  </si>
  <si>
    <t>章力</t>
  </si>
  <si>
    <t>784-9372011350</t>
  </si>
  <si>
    <t>JER1YV</t>
  </si>
  <si>
    <t>CZ3653 L   SU27AUG  KWEPKX RR1   1925 2225</t>
  </si>
  <si>
    <t>784-9372011351</t>
  </si>
  <si>
    <t>HY0T1G</t>
  </si>
  <si>
    <t>MF8425 V   FR25AUG  XMNKWE HK1   1025 1250</t>
  </si>
  <si>
    <t>731-9372011352</t>
  </si>
  <si>
    <t>GY7172 Z   TH24AUG  HAIKWE RR1   1920 2155</t>
  </si>
  <si>
    <t>661-2421024659</t>
  </si>
  <si>
    <t>GY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</si>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</sst>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16" fontId="1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topLeftCell="A12" workbookViewId="0">
      <selection activeCell="H22" sqref="H22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7.125" style="2" customWidth="1"/>
    <col min="6" max="6" width="12.875" style="1" customWidth="1"/>
    <col min="7" max="7" width="6.625" style="1" customWidth="1"/>
    <col min="8" max="8" width="10.875" style="1" customWidth="1"/>
    <col min="9" max="9" width="16" style="1" customWidth="1"/>
    <col min="10" max="10" width="8.625" style="3" customWidth="1"/>
    <col min="11" max="11" width="6.625" style="1" customWidth="1"/>
    <col min="12" max="16384" width="9" style="1"/>
  </cols>
  <sheetData>
    <row r="1" spans="1:9">
      <c r="A1" s="4"/>
      <c r="B1" s="4"/>
      <c r="C1" s="4"/>
      <c r="D1" s="4"/>
      <c r="E1" s="5"/>
      <c r="F1" s="4"/>
      <c r="G1" s="4"/>
      <c r="H1" s="4"/>
      <c r="I1" s="4"/>
    </row>
    <row r="2" spans="1:9">
      <c r="A2" s="4"/>
      <c r="B2" s="4"/>
      <c r="C2" s="4"/>
      <c r="D2" s="4"/>
      <c r="E2" s="5"/>
      <c r="F2" s="4"/>
      <c r="G2" s="4"/>
      <c r="H2" s="4"/>
      <c r="I2" s="4"/>
    </row>
    <row r="3" spans="1:9">
      <c r="A3" s="4"/>
      <c r="B3" s="6" t="s">
        <v>0</v>
      </c>
      <c r="C3" s="6"/>
      <c r="D3" s="6"/>
      <c r="E3" s="7"/>
      <c r="F3" s="6"/>
      <c r="G3" s="6"/>
      <c r="H3" s="6"/>
      <c r="I3" s="6"/>
    </row>
    <row r="4" s="1" customFormat="1" spans="1:10">
      <c r="A4" s="4"/>
      <c r="B4" s="4"/>
      <c r="C4" s="4"/>
      <c r="D4" s="4"/>
      <c r="E4" s="5"/>
      <c r="F4" s="8"/>
      <c r="G4" s="8"/>
      <c r="H4" s="8"/>
      <c r="I4" s="4"/>
      <c r="J4" s="3"/>
    </row>
    <row r="5" s="1" customFormat="1" spans="1:10">
      <c r="A5" s="4"/>
      <c r="B5" s="4"/>
      <c r="C5" s="4" t="s">
        <v>1</v>
      </c>
      <c r="D5" s="4"/>
      <c r="E5" s="5" t="s">
        <v>2</v>
      </c>
      <c r="F5" s="8"/>
      <c r="G5" s="8"/>
      <c r="H5" s="4" t="s">
        <v>3</v>
      </c>
      <c r="I5" s="4"/>
      <c r="J5" s="3"/>
    </row>
    <row r="6" s="1" customFormat="1" spans="1:10">
      <c r="A6" s="4"/>
      <c r="B6" s="4"/>
      <c r="C6" s="4"/>
      <c r="D6" s="4"/>
      <c r="E6" s="5"/>
      <c r="F6" s="8"/>
      <c r="G6" s="8"/>
      <c r="H6" s="8"/>
      <c r="I6" s="4"/>
      <c r="J6" s="3"/>
    </row>
    <row r="7" s="1" customFormat="1" spans="1:10">
      <c r="A7" s="4"/>
      <c r="B7" s="4"/>
      <c r="C7" s="6"/>
      <c r="D7" s="4"/>
      <c r="E7" s="5"/>
      <c r="F7" s="4"/>
      <c r="G7" s="4"/>
      <c r="H7" s="4"/>
      <c r="I7" s="4"/>
      <c r="J7" s="3"/>
    </row>
    <row r="8" s="2" customFormat="1" spans="1:11">
      <c r="A8" s="4"/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11" t="s">
        <v>12</v>
      </c>
      <c r="K8" s="7" t="s">
        <v>13</v>
      </c>
    </row>
    <row r="9" s="1" customFormat="1" ht="27" spans="1:11">
      <c r="A9" s="9"/>
      <c r="B9" s="4"/>
      <c r="C9" s="4" t="s">
        <v>14</v>
      </c>
      <c r="D9" s="4" t="s">
        <v>15</v>
      </c>
      <c r="E9" s="5" t="s">
        <v>16</v>
      </c>
      <c r="F9" s="8">
        <v>2780</v>
      </c>
      <c r="G9" s="8">
        <v>20</v>
      </c>
      <c r="H9" s="8"/>
      <c r="I9" s="12" t="s">
        <v>17</v>
      </c>
      <c r="J9" s="8">
        <v>310</v>
      </c>
      <c r="K9" s="12"/>
    </row>
    <row r="10" s="1" customFormat="1" ht="27" spans="1:11">
      <c r="A10" s="9"/>
      <c r="B10" s="4"/>
      <c r="C10" s="4" t="s">
        <v>18</v>
      </c>
      <c r="D10" s="4" t="s">
        <v>15</v>
      </c>
      <c r="E10" s="5" t="s">
        <v>16</v>
      </c>
      <c r="F10" s="8">
        <v>2780</v>
      </c>
      <c r="G10" s="8">
        <v>20</v>
      </c>
      <c r="H10" s="8"/>
      <c r="I10" s="12" t="s">
        <v>19</v>
      </c>
      <c r="J10" s="8">
        <v>310</v>
      </c>
      <c r="K10" s="12"/>
    </row>
    <row r="11" s="1" customFormat="1" ht="27" spans="1:11">
      <c r="A11" s="9"/>
      <c r="B11" s="4"/>
      <c r="C11" s="4" t="s">
        <v>20</v>
      </c>
      <c r="D11" s="4" t="s">
        <v>15</v>
      </c>
      <c r="E11" s="5" t="s">
        <v>16</v>
      </c>
      <c r="F11" s="8">
        <v>2780</v>
      </c>
      <c r="G11" s="8">
        <v>20</v>
      </c>
      <c r="H11" s="8"/>
      <c r="I11" s="12" t="s">
        <v>21</v>
      </c>
      <c r="J11" s="8">
        <v>310</v>
      </c>
      <c r="K11" s="12"/>
    </row>
    <row r="12" s="1" customFormat="1" ht="27" spans="1:11">
      <c r="A12" s="9"/>
      <c r="B12" s="4"/>
      <c r="C12" s="4" t="s">
        <v>22</v>
      </c>
      <c r="D12" s="4" t="s">
        <v>15</v>
      </c>
      <c r="E12" s="5" t="s">
        <v>16</v>
      </c>
      <c r="F12" s="8">
        <v>2780</v>
      </c>
      <c r="G12" s="8">
        <v>20</v>
      </c>
      <c r="H12" s="8"/>
      <c r="I12" s="12" t="s">
        <v>23</v>
      </c>
      <c r="J12" s="8">
        <v>310</v>
      </c>
      <c r="K12" s="12"/>
    </row>
    <row r="13" s="1" customFormat="1" ht="27" spans="1:11">
      <c r="A13" s="9"/>
      <c r="B13" s="4"/>
      <c r="C13" s="4" t="s">
        <v>24</v>
      </c>
      <c r="D13" s="4" t="s">
        <v>15</v>
      </c>
      <c r="E13" s="5" t="s">
        <v>16</v>
      </c>
      <c r="F13" s="8">
        <v>2780</v>
      </c>
      <c r="G13" s="8">
        <v>20</v>
      </c>
      <c r="H13" s="8"/>
      <c r="I13" s="12" t="s">
        <v>25</v>
      </c>
      <c r="J13" s="8">
        <v>310</v>
      </c>
      <c r="K13" s="12"/>
    </row>
    <row r="14" s="1" customFormat="1" ht="27" spans="1:11">
      <c r="A14" s="9"/>
      <c r="B14" s="4"/>
      <c r="C14" s="4" t="s">
        <v>26</v>
      </c>
      <c r="D14" s="4" t="s">
        <v>15</v>
      </c>
      <c r="E14" s="5" t="s">
        <v>16</v>
      </c>
      <c r="F14" s="8">
        <v>2780</v>
      </c>
      <c r="G14" s="8">
        <v>20</v>
      </c>
      <c r="H14" s="8"/>
      <c r="I14" s="12" t="s">
        <v>27</v>
      </c>
      <c r="J14" s="8">
        <v>310</v>
      </c>
      <c r="K14" s="12"/>
    </row>
    <row r="15" s="1" customFormat="1" ht="27" spans="1:11">
      <c r="A15" s="9"/>
      <c r="B15" s="4"/>
      <c r="C15" s="4" t="s">
        <v>28</v>
      </c>
      <c r="D15" s="4" t="s">
        <v>29</v>
      </c>
      <c r="E15" s="5" t="s">
        <v>16</v>
      </c>
      <c r="F15" s="8">
        <v>2780</v>
      </c>
      <c r="G15" s="8">
        <v>20</v>
      </c>
      <c r="H15" s="8"/>
      <c r="I15" s="12" t="s">
        <v>30</v>
      </c>
      <c r="J15" s="8">
        <v>310</v>
      </c>
      <c r="K15" s="12"/>
    </row>
    <row r="16" s="1" customFormat="1" ht="27" spans="1:11">
      <c r="A16" s="9"/>
      <c r="B16" s="4"/>
      <c r="C16" s="4" t="s">
        <v>31</v>
      </c>
      <c r="D16" s="4" t="s">
        <v>29</v>
      </c>
      <c r="E16" s="5" t="s">
        <v>16</v>
      </c>
      <c r="F16" s="8">
        <v>2780</v>
      </c>
      <c r="G16" s="8">
        <v>20</v>
      </c>
      <c r="H16" s="8"/>
      <c r="I16" s="12" t="s">
        <v>32</v>
      </c>
      <c r="J16" s="8">
        <v>310</v>
      </c>
      <c r="K16" s="12"/>
    </row>
    <row r="17" s="1" customFormat="1" ht="27" spans="1:11">
      <c r="A17" s="9"/>
      <c r="B17" s="4"/>
      <c r="C17" s="4" t="s">
        <v>33</v>
      </c>
      <c r="D17" s="4" t="s">
        <v>29</v>
      </c>
      <c r="E17" s="5" t="s">
        <v>16</v>
      </c>
      <c r="F17" s="8">
        <v>2780</v>
      </c>
      <c r="G17" s="8">
        <v>20</v>
      </c>
      <c r="H17" s="8"/>
      <c r="I17" s="12" t="s">
        <v>34</v>
      </c>
      <c r="J17" s="8">
        <v>310</v>
      </c>
      <c r="K17" s="12"/>
    </row>
    <row r="18" s="1" customFormat="1" ht="27" spans="1:11">
      <c r="A18" s="9"/>
      <c r="B18" s="4"/>
      <c r="C18" s="4" t="s">
        <v>35</v>
      </c>
      <c r="D18" s="4" t="s">
        <v>29</v>
      </c>
      <c r="E18" s="5" t="s">
        <v>16</v>
      </c>
      <c r="F18" s="8">
        <v>2780</v>
      </c>
      <c r="G18" s="8">
        <v>20</v>
      </c>
      <c r="H18" s="8"/>
      <c r="I18" s="12" t="s">
        <v>36</v>
      </c>
      <c r="J18" s="8">
        <v>310</v>
      </c>
      <c r="K18" s="12"/>
    </row>
    <row r="19" s="1" customFormat="1" ht="27" spans="1:11">
      <c r="A19" s="9"/>
      <c r="B19" s="4"/>
      <c r="C19" s="4" t="s">
        <v>37</v>
      </c>
      <c r="D19" s="4" t="s">
        <v>29</v>
      </c>
      <c r="E19" s="5" t="s">
        <v>16</v>
      </c>
      <c r="F19" s="8">
        <v>2780</v>
      </c>
      <c r="G19" s="8">
        <v>20</v>
      </c>
      <c r="H19" s="8"/>
      <c r="I19" s="12" t="s">
        <v>38</v>
      </c>
      <c r="J19" s="8">
        <v>310</v>
      </c>
      <c r="K19" s="12"/>
    </row>
    <row r="20" s="1" customFormat="1" ht="27" spans="1:11">
      <c r="A20" s="9"/>
      <c r="B20" s="4"/>
      <c r="C20" s="4" t="s">
        <v>39</v>
      </c>
      <c r="D20" s="4" t="s">
        <v>29</v>
      </c>
      <c r="E20" s="5" t="s">
        <v>16</v>
      </c>
      <c r="F20" s="8">
        <v>2780</v>
      </c>
      <c r="G20" s="8">
        <v>20</v>
      </c>
      <c r="H20" s="8"/>
      <c r="I20" s="12" t="s">
        <v>40</v>
      </c>
      <c r="J20" s="8">
        <v>310</v>
      </c>
      <c r="K20" s="12"/>
    </row>
    <row r="21" s="1" customFormat="1" ht="27" spans="1:11">
      <c r="A21" s="9"/>
      <c r="B21" s="4"/>
      <c r="C21" s="4" t="s">
        <v>41</v>
      </c>
      <c r="D21" s="4" t="s">
        <v>29</v>
      </c>
      <c r="E21" s="5" t="s">
        <v>16</v>
      </c>
      <c r="F21" s="8">
        <v>2780</v>
      </c>
      <c r="G21" s="8">
        <v>20</v>
      </c>
      <c r="H21" s="8"/>
      <c r="I21" s="12" t="s">
        <v>42</v>
      </c>
      <c r="J21" s="8">
        <v>310</v>
      </c>
      <c r="K21" s="12"/>
    </row>
    <row r="22" s="1" customFormat="1" ht="27" spans="1:11">
      <c r="A22" s="9"/>
      <c r="B22" s="4"/>
      <c r="C22" s="4" t="s">
        <v>43</v>
      </c>
      <c r="D22" s="4" t="s">
        <v>29</v>
      </c>
      <c r="E22" s="5" t="s">
        <v>16</v>
      </c>
      <c r="F22" s="8">
        <v>2780</v>
      </c>
      <c r="G22" s="8">
        <v>20</v>
      </c>
      <c r="H22" s="8"/>
      <c r="I22" s="12" t="s">
        <v>44</v>
      </c>
      <c r="J22" s="8">
        <v>310</v>
      </c>
      <c r="K22" s="12"/>
    </row>
    <row r="23" s="1" customFormat="1" ht="27" spans="1:11">
      <c r="A23" s="9"/>
      <c r="B23" s="4"/>
      <c r="C23" s="4" t="s">
        <v>45</v>
      </c>
      <c r="D23" s="4" t="s">
        <v>29</v>
      </c>
      <c r="E23" s="5" t="s">
        <v>16</v>
      </c>
      <c r="F23" s="8">
        <v>2780</v>
      </c>
      <c r="G23" s="8">
        <v>20</v>
      </c>
      <c r="H23" s="8"/>
      <c r="I23" s="12" t="s">
        <v>46</v>
      </c>
      <c r="J23" s="8">
        <v>310</v>
      </c>
      <c r="K23" s="12"/>
    </row>
    <row r="24" s="1" customFormat="1" spans="1:11">
      <c r="A24" s="9"/>
      <c r="B24" s="4"/>
      <c r="C24" s="4" t="s">
        <v>47</v>
      </c>
      <c r="D24" s="4" t="s">
        <v>48</v>
      </c>
      <c r="E24" s="5" t="s">
        <v>49</v>
      </c>
      <c r="F24" s="8">
        <v>1170</v>
      </c>
      <c r="G24" s="8">
        <v>20</v>
      </c>
      <c r="H24" s="8"/>
      <c r="I24" s="12" t="s">
        <v>50</v>
      </c>
      <c r="J24" s="8">
        <v>310</v>
      </c>
      <c r="K24" s="12"/>
    </row>
    <row r="25" s="1" customFormat="1" spans="1:11">
      <c r="A25" s="9"/>
      <c r="B25" s="4"/>
      <c r="C25" s="4" t="s">
        <v>51</v>
      </c>
      <c r="D25" s="4" t="s">
        <v>52</v>
      </c>
      <c r="E25" s="5" t="s">
        <v>53</v>
      </c>
      <c r="F25" s="8">
        <v>1540</v>
      </c>
      <c r="G25" s="8">
        <v>20</v>
      </c>
      <c r="H25" s="8"/>
      <c r="I25" s="12" t="s">
        <v>54</v>
      </c>
      <c r="J25" s="8">
        <v>310</v>
      </c>
      <c r="K25" s="12"/>
    </row>
    <row r="26" s="1" customFormat="1" spans="1:11">
      <c r="A26" s="9"/>
      <c r="B26" s="4"/>
      <c r="C26" s="4" t="s">
        <v>55</v>
      </c>
      <c r="D26" s="4" t="s">
        <v>52</v>
      </c>
      <c r="E26" s="5" t="s">
        <v>53</v>
      </c>
      <c r="F26" s="8">
        <v>1540</v>
      </c>
      <c r="G26" s="8">
        <v>20</v>
      </c>
      <c r="H26" s="8"/>
      <c r="I26" s="12" t="s">
        <v>56</v>
      </c>
      <c r="J26" s="8">
        <v>310</v>
      </c>
      <c r="K26" s="12"/>
    </row>
    <row r="27" s="1" customFormat="1" spans="1:11">
      <c r="A27" s="9"/>
      <c r="B27" s="4"/>
      <c r="C27" s="4" t="s">
        <v>57</v>
      </c>
      <c r="D27" s="4" t="s">
        <v>58</v>
      </c>
      <c r="E27" s="5" t="s">
        <v>59</v>
      </c>
      <c r="F27" s="8">
        <v>1660</v>
      </c>
      <c r="G27" s="8">
        <v>20</v>
      </c>
      <c r="H27" s="8"/>
      <c r="I27" s="12" t="s">
        <v>60</v>
      </c>
      <c r="J27" s="8">
        <v>310</v>
      </c>
      <c r="K27" s="12"/>
    </row>
    <row r="28" s="1" customFormat="1" spans="1:11">
      <c r="A28" s="9"/>
      <c r="B28" s="4"/>
      <c r="C28" s="4" t="s">
        <v>57</v>
      </c>
      <c r="D28" s="4" t="s">
        <v>61</v>
      </c>
      <c r="E28" s="5" t="s">
        <v>62</v>
      </c>
      <c r="F28" s="8">
        <v>1390</v>
      </c>
      <c r="G28" s="8">
        <v>20</v>
      </c>
      <c r="H28" s="8"/>
      <c r="I28" s="12" t="s">
        <v>63</v>
      </c>
      <c r="J28" s="8">
        <v>310</v>
      </c>
      <c r="K28" s="12"/>
    </row>
    <row r="29" s="1" customFormat="1" spans="1:11">
      <c r="A29" s="9"/>
      <c r="B29" s="4"/>
      <c r="C29" s="4" t="s">
        <v>64</v>
      </c>
      <c r="D29" s="4" t="s">
        <v>61</v>
      </c>
      <c r="E29" s="5" t="s">
        <v>62</v>
      </c>
      <c r="F29" s="8">
        <v>1390</v>
      </c>
      <c r="G29" s="8">
        <v>20</v>
      </c>
      <c r="H29" s="8"/>
      <c r="I29" s="12" t="s">
        <v>65</v>
      </c>
      <c r="J29" s="8">
        <v>310</v>
      </c>
      <c r="K29" s="12"/>
    </row>
    <row r="30" s="1" customFormat="1" spans="1:11">
      <c r="A30" s="9"/>
      <c r="B30" s="4"/>
      <c r="C30" s="4" t="s">
        <v>66</v>
      </c>
      <c r="D30" s="4" t="s">
        <v>61</v>
      </c>
      <c r="E30" s="5" t="s">
        <v>62</v>
      </c>
      <c r="F30" s="8">
        <v>1390</v>
      </c>
      <c r="G30" s="8">
        <v>20</v>
      </c>
      <c r="H30" s="8"/>
      <c r="I30" s="12" t="s">
        <v>67</v>
      </c>
      <c r="J30" s="8">
        <v>310</v>
      </c>
      <c r="K30" s="12"/>
    </row>
    <row r="31" s="1" customFormat="1" spans="1:11">
      <c r="A31" s="9"/>
      <c r="B31" s="4"/>
      <c r="C31" s="4" t="s">
        <v>47</v>
      </c>
      <c r="D31" s="4" t="s">
        <v>68</v>
      </c>
      <c r="E31" s="5" t="s">
        <v>69</v>
      </c>
      <c r="F31" s="8">
        <v>1540</v>
      </c>
      <c r="G31" s="8">
        <v>20</v>
      </c>
      <c r="H31" s="8"/>
      <c r="I31" s="12" t="s">
        <v>70</v>
      </c>
      <c r="J31" s="8">
        <v>310</v>
      </c>
      <c r="K31" s="12"/>
    </row>
    <row r="32" s="1" customFormat="1" spans="1:11">
      <c r="A32" s="9"/>
      <c r="B32" s="4"/>
      <c r="C32" s="4" t="s">
        <v>51</v>
      </c>
      <c r="D32" s="1" t="s">
        <v>71</v>
      </c>
      <c r="E32" s="1" t="s">
        <v>72</v>
      </c>
      <c r="F32" s="1">
        <v>1070</v>
      </c>
      <c r="G32" s="8">
        <v>20</v>
      </c>
      <c r="I32" s="1" t="s">
        <v>73</v>
      </c>
      <c r="J32" s="8">
        <v>310</v>
      </c>
      <c r="K32" s="12"/>
    </row>
    <row r="33" s="1" customFormat="1" spans="1:11">
      <c r="A33" s="9"/>
      <c r="B33" s="4"/>
      <c r="C33" s="4" t="s">
        <v>55</v>
      </c>
      <c r="D33" s="4"/>
      <c r="E33" s="5" t="s">
        <v>74</v>
      </c>
      <c r="F33" s="8">
        <v>770</v>
      </c>
      <c r="G33" s="8">
        <v>20</v>
      </c>
      <c r="H33" s="8"/>
      <c r="I33" s="12" t="s">
        <v>75</v>
      </c>
      <c r="J33" s="8" t="s">
        <v>76</v>
      </c>
      <c r="K33" s="12"/>
    </row>
    <row r="34" s="1" customFormat="1" spans="1:11">
      <c r="A34" s="9"/>
      <c r="B34" s="4"/>
      <c r="C34" s="4"/>
      <c r="D34" s="4"/>
      <c r="E34" s="5"/>
      <c r="F34" s="8"/>
      <c r="G34" s="8"/>
      <c r="H34" s="8"/>
      <c r="I34" s="12"/>
      <c r="J34" s="8"/>
      <c r="K34" s="12"/>
    </row>
    <row r="35" s="1" customFormat="1" spans="1:11">
      <c r="A35" s="9"/>
      <c r="B35" s="4"/>
      <c r="C35" s="4"/>
      <c r="D35" s="4"/>
      <c r="E35" s="5"/>
      <c r="F35" s="8"/>
      <c r="G35" s="8"/>
      <c r="H35" s="8"/>
      <c r="I35" s="12"/>
      <c r="J35" s="8"/>
      <c r="K35" s="12"/>
    </row>
    <row r="36" s="1" customFormat="1" spans="1:11">
      <c r="A36" s="9"/>
      <c r="B36" s="4"/>
      <c r="C36" s="4"/>
      <c r="D36" s="4"/>
      <c r="E36" s="5"/>
      <c r="F36" s="8"/>
      <c r="G36" s="8"/>
      <c r="H36" s="8"/>
      <c r="I36" s="12"/>
      <c r="J36" s="8"/>
      <c r="K36" s="12"/>
    </row>
    <row r="37" s="1" customFormat="1" spans="1:11">
      <c r="A37" s="9"/>
      <c r="B37" s="4"/>
      <c r="D37" s="4"/>
      <c r="E37" s="5"/>
      <c r="F37" s="8"/>
      <c r="G37" s="8"/>
      <c r="H37" s="8"/>
      <c r="I37" s="12"/>
      <c r="J37" s="8"/>
      <c r="K37" s="12"/>
    </row>
    <row r="38" s="1" customFormat="1" spans="1:11">
      <c r="A38" s="9"/>
      <c r="B38" s="4"/>
      <c r="D38" s="4"/>
      <c r="E38" s="5"/>
      <c r="F38" s="8"/>
      <c r="G38" s="8"/>
      <c r="H38" s="8"/>
      <c r="I38" s="12"/>
      <c r="J38" s="8"/>
      <c r="K38" s="12"/>
    </row>
    <row r="39" s="1" customFormat="1" spans="1:11">
      <c r="A39" s="9"/>
      <c r="B39" s="4"/>
      <c r="D39" s="4"/>
      <c r="E39" s="5"/>
      <c r="F39" s="8"/>
      <c r="G39" s="8"/>
      <c r="H39" s="8"/>
      <c r="I39" s="12"/>
      <c r="J39" s="8"/>
      <c r="K39" s="12"/>
    </row>
    <row r="40" s="1" customFormat="1" spans="1:11">
      <c r="A40" s="9"/>
      <c r="B40" s="4"/>
      <c r="D40" s="4"/>
      <c r="E40" s="5"/>
      <c r="F40" s="8"/>
      <c r="G40" s="8"/>
      <c r="H40" s="8"/>
      <c r="I40" s="12"/>
      <c r="J40" s="8"/>
      <c r="K40" s="12"/>
    </row>
    <row r="41" s="1" customFormat="1" spans="1:11">
      <c r="A41" s="9"/>
      <c r="B41" s="4"/>
      <c r="C41" s="4"/>
      <c r="D41" s="4"/>
      <c r="E41" s="5"/>
      <c r="F41" s="8"/>
      <c r="G41" s="8"/>
      <c r="H41" s="8"/>
      <c r="I41" s="12"/>
      <c r="J41" s="8"/>
      <c r="K41" s="12"/>
    </row>
    <row r="42" s="1" customFormat="1" spans="1:11">
      <c r="A42" s="9"/>
      <c r="B42" s="4"/>
      <c r="C42" s="4"/>
      <c r="D42" s="4"/>
      <c r="E42" s="5"/>
      <c r="F42" s="8"/>
      <c r="G42" s="8"/>
      <c r="H42" s="8"/>
      <c r="I42" s="12"/>
      <c r="J42" s="8"/>
      <c r="K42" s="12"/>
    </row>
    <row r="43" s="1" customFormat="1" spans="1:11">
      <c r="A43" s="9"/>
      <c r="B43" s="4"/>
      <c r="C43" s="4"/>
      <c r="D43" s="4"/>
      <c r="E43" s="5"/>
      <c r="F43" s="8"/>
      <c r="G43" s="8"/>
      <c r="H43" s="8"/>
      <c r="I43" s="12"/>
      <c r="J43" s="8"/>
      <c r="K43" s="12"/>
    </row>
    <row r="44" s="1" customFormat="1" spans="1:11">
      <c r="A44" s="9"/>
      <c r="B44" s="4"/>
      <c r="C44" s="4"/>
      <c r="D44" s="4"/>
      <c r="E44" s="5"/>
      <c r="F44" s="8"/>
      <c r="G44" s="8"/>
      <c r="H44" s="8"/>
      <c r="I44" s="12"/>
      <c r="J44" s="8"/>
      <c r="K44" s="12"/>
    </row>
    <row r="45" s="1" customFormat="1" spans="1:10">
      <c r="A45" s="4"/>
      <c r="B45" s="6" t="s">
        <v>77</v>
      </c>
      <c r="C45" s="6"/>
      <c r="D45" s="6"/>
      <c r="E45" s="7"/>
      <c r="F45" s="10">
        <f>SUM(F9:F44)</f>
        <v>55160</v>
      </c>
      <c r="G45" s="10">
        <v>500</v>
      </c>
      <c r="H45" s="10">
        <f>SUM(H9:H44)</f>
        <v>0</v>
      </c>
      <c r="I45" s="13"/>
      <c r="J45" s="3"/>
    </row>
    <row r="46" s="1" customFormat="1" spans="1:10">
      <c r="A46" s="4"/>
      <c r="B46" s="6" t="s">
        <v>78</v>
      </c>
      <c r="C46" s="6"/>
      <c r="D46" s="6"/>
      <c r="E46" s="7"/>
      <c r="F46" s="10">
        <f>F45+G45+H45</f>
        <v>55660</v>
      </c>
      <c r="G46" s="10"/>
      <c r="H46" s="10"/>
      <c r="I46" s="13"/>
      <c r="J46" s="3"/>
    </row>
    <row r="47" s="1" customFormat="1" spans="1:10">
      <c r="A47" s="4"/>
      <c r="B47" s="4"/>
      <c r="C47" s="4"/>
      <c r="D47" s="4"/>
      <c r="E47" s="5"/>
      <c r="F47" s="8"/>
      <c r="G47" s="8"/>
      <c r="H47" s="8"/>
      <c r="I47" s="4"/>
      <c r="J47" s="3"/>
    </row>
    <row r="48" s="1" customFormat="1" spans="1:10">
      <c r="A48" s="4"/>
      <c r="B48" s="4"/>
      <c r="C48" s="4" t="s">
        <v>79</v>
      </c>
      <c r="D48" s="4" t="s">
        <v>80</v>
      </c>
      <c r="E48" s="5"/>
      <c r="F48" s="8" t="s">
        <v>81</v>
      </c>
      <c r="G48" s="8"/>
      <c r="H48" s="8"/>
      <c r="I48" s="4"/>
      <c r="J48" s="3"/>
    </row>
    <row r="49" s="1" customFormat="1" spans="1:10">
      <c r="A49" s="4"/>
      <c r="B49" s="4"/>
      <c r="C49" s="4"/>
      <c r="D49" s="4"/>
      <c r="E49" s="5"/>
      <c r="F49" s="4"/>
      <c r="G49" s="4"/>
      <c r="H49" s="4"/>
      <c r="I49" s="4"/>
      <c r="J49" s="3"/>
    </row>
    <row r="50" s="1" customFormat="1" spans="1:10">
      <c r="A50" s="4"/>
      <c r="B50" s="4"/>
      <c r="C50" s="4"/>
      <c r="D50" s="4"/>
      <c r="E50" s="5"/>
      <c r="F50" s="4"/>
      <c r="G50" s="4"/>
      <c r="H50" s="4"/>
      <c r="I50" s="4"/>
      <c r="J50" s="3"/>
    </row>
    <row r="51" s="1" customFormat="1" spans="1:10">
      <c r="A51" s="4"/>
      <c r="B51" s="4"/>
      <c r="C51" s="4"/>
      <c r="D51" s="4"/>
      <c r="E51" s="5"/>
      <c r="F51" s="4"/>
      <c r="G51" s="4"/>
      <c r="H51" s="4"/>
      <c r="I51" s="4"/>
      <c r="J51" s="3"/>
    </row>
  </sheetData>
  <autoFilter ref="A8:I46">
    <extLst/>
  </autoFilter>
  <mergeCells count="4">
    <mergeCell ref="B3:I3"/>
    <mergeCell ref="B45:E45"/>
    <mergeCell ref="B46:E46"/>
    <mergeCell ref="F46:I4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2023-08-21T02:00:14Z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