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<sst xmlns="http://schemas.openxmlformats.org/spreadsheetml/2006/main" count="41" uniqueCount="34">
  <si>
    <t>【员工差旅报销单】</t>
  </si>
  <si>
    <t>姓名:</t>
  </si>
  <si>
    <t>王勤勤</t>
  </si>
  <si>
    <t>职位:</t>
  </si>
  <si>
    <t>业务助理</t>
  </si>
  <si>
    <t>发生地:</t>
  </si>
  <si>
    <t>北京</t>
  </si>
  <si>
    <t>部门:</t>
  </si>
  <si>
    <t>企划活动部</t>
  </si>
  <si>
    <t>发生日期:</t>
  </si>
  <si>
    <t>2024.03.22</t>
  </si>
  <si>
    <t>报销日期:</t>
  </si>
  <si>
    <t>2024.04.10</t>
  </si>
  <si>
    <t>团号:</t>
  </si>
  <si>
    <t>HMZA-240322-QSK811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</si>
  <si>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</si>
  <si>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</si>
  <si>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</si>
  <si>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</si>
  <si>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</si>
  <si>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</si>
  <si>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</si>
  <si>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</t>
  </si>
  <si>
    <t>市内交通（打车）</t>
  </si>
  <si>
    <t>详见滴滴行程单</t>
  </si>
  <si>
    <t>餐费</t>
  </si>
  <si>
    <t>王勤勤、高亚琳、高郅三人餐费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</si>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</sst>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7" applyNumberFormat="0" applyAlignment="0" applyProtection="0">
      <alignment vertical="center"/>
    </xf>
    <xf numFmtId="0" fontId="15" fillId="6" borderId="18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7" borderId="19" applyNumberFormat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lef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lef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176" fontId="3" fillId="3" borderId="8" xfId="49" applyNumberFormat="1" applyFont="1" applyFill="1" applyBorder="1" applyAlignment="1">
      <alignment horizontal="center" vertical="center"/>
    </xf>
    <xf numFmtId="0" fontId="4" fillId="0" borderId="10" xfId="49" applyFont="1" applyBorder="1" applyAlignment="1">
      <alignment horizontal="center" vertical="center"/>
    </xf>
    <xf numFmtId="177" fontId="4" fillId="0" borderId="8" xfId="49" applyNumberFormat="1" applyFont="1" applyBorder="1" applyAlignment="1">
      <alignment horizontal="center" vertical="center"/>
    </xf>
    <xf numFmtId="0" fontId="3" fillId="0" borderId="0" xfId="49" applyFont="1" applyAlignment="1">
      <alignment horizontal="center" vertical="center"/>
    </xf>
    <xf numFmtId="178" fontId="4" fillId="3" borderId="8" xfId="49" applyNumberFormat="1" applyFont="1" applyFill="1" applyBorder="1" applyAlignment="1">
      <alignment horizontal="center" vertical="center"/>
    </xf>
    <xf numFmtId="0" fontId="5" fillId="0" borderId="0" xfId="49" applyFont="1" applyAlignment="1">
      <alignment horizontal="right" vertical="center"/>
    </xf>
    <xf numFmtId="0" fontId="3" fillId="2" borderId="11" xfId="49" applyFont="1" applyFill="1" applyBorder="1" applyAlignment="1">
      <alignment horizontal="left" vertical="center"/>
    </xf>
    <xf numFmtId="0" fontId="3" fillId="2" borderId="12" xfId="49" applyFont="1" applyFill="1" applyBorder="1" applyAlignment="1">
      <alignment horizontal="left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2" borderId="5" xfId="49" applyFont="1" applyFill="1" applyBorder="1" applyAlignment="1">
      <alignment horizontal="left" vertical="center" wrapText="1"/>
    </xf>
    <xf numFmtId="0" fontId="3" fillId="2" borderId="13" xfId="49" applyFont="1" applyFill="1" applyBorder="1" applyAlignment="1">
      <alignment horizontal="left" vertical="center"/>
    </xf>
    <xf numFmtId="176" fontId="3" fillId="3" borderId="6" xfId="49" applyNumberFormat="1" applyFont="1" applyFill="1" applyBorder="1" applyAlignment="1">
      <alignment horizontal="center" vertical="center"/>
    </xf>
    <xf numFmtId="176" fontId="3" fillId="3" borderId="7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/>
    </xf>
    <xf numFmtId="177" fontId="4" fillId="0" borderId="6" xfId="49" applyNumberFormat="1" applyFont="1" applyBorder="1" applyAlignment="1">
      <alignment horizontal="center" vertical="center"/>
    </xf>
    <xf numFmtId="177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9" fontId="4" fillId="0" borderId="8" xfId="49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1"/>
  <sheetViews>
    <sheetView tabSelected="1" workbookViewId="0">
      <selection activeCell="P13" sqref="P13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20.3333333333333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4.333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1"/>
    <row r="3" ht="17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1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2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33"/>
    </row>
    <row r="7" ht="20.1" customHeight="1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34"/>
      <c r="J7" s="11" t="s">
        <v>12</v>
      </c>
      <c r="K7" s="33"/>
    </row>
    <row r="8" ht="20.1" customHeight="1" spans="2:11">
      <c r="B8" s="12"/>
      <c r="C8" s="13"/>
      <c r="D8" s="14"/>
      <c r="E8" s="14"/>
      <c r="F8" s="15"/>
      <c r="G8" s="15"/>
      <c r="H8" s="14" t="s">
        <v>13</v>
      </c>
      <c r="I8" s="35"/>
      <c r="J8" s="36" t="s">
        <v>14</v>
      </c>
      <c r="K8" s="37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15</v>
      </c>
      <c r="C10" s="18"/>
      <c r="D10" s="19" t="s">
        <v>16</v>
      </c>
      <c r="E10" s="19" t="s">
        <v>17</v>
      </c>
      <c r="F10" s="20"/>
      <c r="G10" s="21" t="s">
        <v>18</v>
      </c>
      <c r="H10" s="20" t="s">
        <v>19</v>
      </c>
      <c r="I10" s="19" t="s">
        <v>20</v>
      </c>
      <c r="J10" s="20"/>
      <c r="K10" s="21" t="s">
        <v>21</v>
      </c>
    </row>
    <row r="11" ht="20.1" customHeight="1" spans="2:11">
      <c r="B11" s="22">
        <v>1</v>
      </c>
      <c r="C11" s="23"/>
      <c r="D11" s="24" t="s">
        <v>22</v>
      </c>
      <c r="E11" s="25" t="s">
        <v>23</v>
      </c>
      <c r="F11" s="25"/>
      <c r="G11" s="26">
        <v>32.24</v>
      </c>
      <c r="H11" s="26">
        <v>32.24</v>
      </c>
      <c r="I11" s="38">
        <v>0</v>
      </c>
      <c r="J11" s="39"/>
      <c r="K11" s="40" t="s">
        <v>24</v>
      </c>
    </row>
    <row r="12" ht="20.1" customHeight="1" spans="2:11">
      <c r="B12" s="22">
        <v>2</v>
      </c>
      <c r="C12" s="23"/>
      <c r="D12" s="24"/>
      <c r="E12" s="25" t="s">
        <v>23</v>
      </c>
      <c r="F12" s="25"/>
      <c r="G12" s="26">
        <v>44.4</v>
      </c>
      <c r="H12" s="26">
        <v>44.4</v>
      </c>
      <c r="I12" s="38">
        <v>0</v>
      </c>
      <c r="J12" s="39"/>
      <c r="K12" s="40" t="s">
        <v>24</v>
      </c>
    </row>
    <row r="13" ht="20.1" customHeight="1" spans="2:11">
      <c r="B13" s="22">
        <v>3</v>
      </c>
      <c r="C13" s="23"/>
      <c r="D13" s="24"/>
      <c r="E13" s="25" t="s">
        <v>23</v>
      </c>
      <c r="F13" s="25"/>
      <c r="G13" s="26">
        <v>23.75</v>
      </c>
      <c r="H13" s="26">
        <v>23.75</v>
      </c>
      <c r="I13" s="38">
        <v>0</v>
      </c>
      <c r="J13" s="39"/>
      <c r="K13" s="40" t="s">
        <v>24</v>
      </c>
    </row>
    <row r="14" ht="20.1" customHeight="1" spans="2:11">
      <c r="B14" s="22">
        <v>4</v>
      </c>
      <c r="C14" s="23"/>
      <c r="D14" s="24"/>
      <c r="E14" s="25" t="s">
        <v>23</v>
      </c>
      <c r="F14" s="25"/>
      <c r="G14" s="26">
        <v>70.42</v>
      </c>
      <c r="H14" s="26">
        <v>70.42</v>
      </c>
      <c r="I14" s="38">
        <v>0</v>
      </c>
      <c r="J14" s="39"/>
      <c r="K14" s="40" t="s">
        <v>24</v>
      </c>
    </row>
    <row r="15" ht="20.1" customHeight="1" spans="2:11">
      <c r="B15" s="22">
        <v>5</v>
      </c>
      <c r="C15" s="23"/>
      <c r="D15" s="24"/>
      <c r="E15" s="25" t="s">
        <v>25</v>
      </c>
      <c r="F15" s="25"/>
      <c r="G15" s="26">
        <v>148.9</v>
      </c>
      <c r="H15" s="26">
        <v>148.9</v>
      </c>
      <c r="I15" s="38">
        <v>0</v>
      </c>
      <c r="J15" s="39"/>
      <c r="K15" s="40" t="s">
        <v>26</v>
      </c>
    </row>
    <row r="16" ht="20.1" customHeight="1" spans="2:11">
      <c r="B16" s="19" t="s">
        <v>27</v>
      </c>
      <c r="C16" s="27"/>
      <c r="D16" s="27"/>
      <c r="E16" s="27"/>
      <c r="F16" s="20"/>
      <c r="G16" s="28">
        <f>SUM(G11:G15)</f>
        <v>319.71</v>
      </c>
      <c r="H16" s="28">
        <f>SUM(H11:H15)</f>
        <v>319.71</v>
      </c>
      <c r="I16" s="41">
        <f>SUM(I11:J15)</f>
        <v>0</v>
      </c>
      <c r="J16" s="42"/>
      <c r="K16" s="43"/>
    </row>
    <row r="17" ht="20.1" customHeight="1" spans="2:11">
      <c r="B17" s="29"/>
      <c r="C17" s="29"/>
      <c r="D17" s="16"/>
      <c r="E17" s="29"/>
      <c r="F17" s="29"/>
      <c r="G17" s="16"/>
      <c r="H17" s="16"/>
      <c r="I17" s="29"/>
      <c r="J17" s="29"/>
      <c r="K17" s="16"/>
    </row>
    <row r="18" ht="20.1" customHeight="1" spans="2:11">
      <c r="B18" s="21" t="s">
        <v>19</v>
      </c>
      <c r="C18" s="21"/>
      <c r="D18" s="21"/>
      <c r="E18" s="21"/>
      <c r="F18" s="21"/>
      <c r="G18" s="21" t="s">
        <v>28</v>
      </c>
      <c r="H18" s="21"/>
      <c r="I18" s="21"/>
      <c r="J18" s="21"/>
      <c r="K18" s="21" t="s">
        <v>29</v>
      </c>
    </row>
    <row r="19" ht="20.1" customHeight="1" spans="2:11">
      <c r="B19" s="30">
        <f>H16</f>
        <v>319.71</v>
      </c>
      <c r="C19" s="30"/>
      <c r="D19" s="30"/>
      <c r="E19" s="30"/>
      <c r="F19" s="30"/>
      <c r="G19" s="30">
        <f>I16</f>
        <v>0</v>
      </c>
      <c r="H19" s="30"/>
      <c r="I19" s="30"/>
      <c r="J19" s="30"/>
      <c r="K19" s="44">
        <f>SUM(B19:J19)</f>
        <v>319.71</v>
      </c>
    </row>
    <row r="20" ht="20.1" customHeight="1" spans="2:11">
      <c r="B20" s="16"/>
      <c r="C20" s="16"/>
      <c r="D20" s="16"/>
      <c r="E20" s="16"/>
      <c r="F20" s="16"/>
      <c r="G20" s="16"/>
      <c r="H20" s="16"/>
      <c r="I20" s="16"/>
      <c r="J20" s="16"/>
      <c r="K20" s="16"/>
    </row>
    <row r="21" ht="20.1" customHeight="1" spans="2:11">
      <c r="B21" s="16" t="s">
        <v>30</v>
      </c>
      <c r="C21" s="16"/>
      <c r="D21" s="16"/>
      <c r="E21" s="16"/>
      <c r="F21" s="16" t="s">
        <v>31</v>
      </c>
      <c r="G21" s="16" t="s">
        <v>32</v>
      </c>
      <c r="H21" s="16"/>
      <c r="I21" s="16"/>
      <c r="J21" s="16" t="s">
        <v>33</v>
      </c>
      <c r="K21" s="16"/>
    </row>
  </sheetData>
  <mergeCells count="3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  <mergeCell ref="B17:C17"/>
    <mergeCell ref="E17:F17"/>
    <mergeCell ref="I17:J17"/>
    <mergeCell ref="B18:F18"/>
    <mergeCell ref="G18:J18"/>
    <mergeCell ref="B19:F19"/>
    <mergeCell ref="G19:J19"/>
    <mergeCell ref="D11:D15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 W</dc:creator>
  <cp:lastModifiedBy>Tsuki_</cp:lastModifiedBy>
  <dcterms:created xsi:type="dcterms:W3CDTF">2023-05-12T11:15:00Z</dcterms:created>
  <dcterms:modified xsi:type="dcterms:W3CDTF">2024-04-10T06:48:27Z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051EDDBA238E4EF48E5C16B0C137DA12_12</vt:lpwstr>
  </property>
</Properties>
</file>